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\\FILESERVER\PC_Contents\OnLineVIDEO講座コンテンツ\2022新入生講習会\sozai\"/>
    </mc:Choice>
  </mc:AlternateContent>
  <xr:revisionPtr revIDLastSave="0" documentId="13_ncr:1_{66DCDDEA-FC7F-4E9A-9CF9-CE09C71D4B80}" xr6:coauthVersionLast="47" xr6:coauthVersionMax="47" xr10:uidLastSave="{00000000-0000-0000-0000-000000000000}"/>
  <bookViews>
    <workbookView xWindow="-22800" yWindow="3840" windowWidth="23040" windowHeight="9075" xr2:uid="{00000000-000D-0000-FFFF-FFFF00000000}"/>
  </bookViews>
  <sheets>
    <sheet name="Sheet1" sheetId="4" r:id="rId1"/>
    <sheet name="Sheet2" sheetId="3" r:id="rId2"/>
    <sheet name="Sheet3" sheetId="1" r:id="rId3"/>
    <sheet name="テーブル" sheetId="5" r:id="rId4"/>
    <sheet name="グラフ" sheetId="6" r:id="rId5"/>
  </sheets>
  <definedNames>
    <definedName name="_xlnm._FilterDatabase" localSheetId="3" hidden="1">テーブル!$A$2:$K$154</definedName>
    <definedName name="在庫金額">Sheet2!#REF!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6" l="1"/>
  <c r="E6" i="6"/>
  <c r="E5" i="6"/>
  <c r="E4" i="6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</calcChain>
</file>

<file path=xl/sharedStrings.xml><?xml version="1.0" encoding="utf-8"?>
<sst xmlns="http://schemas.openxmlformats.org/spreadsheetml/2006/main" count="886" uniqueCount="339">
  <si>
    <t>平均点</t>
    <rPh sb="0" eb="3">
      <t>ヘイキンテン</t>
    </rPh>
    <phoneticPr fontId="1"/>
  </si>
  <si>
    <t>加藤　隆弘</t>
    <rPh sb="0" eb="2">
      <t>カトウ</t>
    </rPh>
    <rPh sb="3" eb="5">
      <t>タカヒロ</t>
    </rPh>
    <phoneticPr fontId="1"/>
  </si>
  <si>
    <t>鈴井　孝之</t>
    <rPh sb="0" eb="2">
      <t>スズイ</t>
    </rPh>
    <rPh sb="3" eb="5">
      <t>タカユキ</t>
    </rPh>
    <phoneticPr fontId="1"/>
  </si>
  <si>
    <t>大泉　陽</t>
    <rPh sb="0" eb="2">
      <t>オオイズミ</t>
    </rPh>
    <rPh sb="3" eb="4">
      <t>ヨウ</t>
    </rPh>
    <phoneticPr fontId="1"/>
  </si>
  <si>
    <t>安田　兼</t>
    <rPh sb="0" eb="2">
      <t>ヤスダ</t>
    </rPh>
    <rPh sb="3" eb="4">
      <t>ケン</t>
    </rPh>
    <phoneticPr fontId="1"/>
  </si>
  <si>
    <t>森崎　裕之</t>
    <rPh sb="0" eb="2">
      <t>モリサキ</t>
    </rPh>
    <rPh sb="3" eb="5">
      <t>ヒロユキ</t>
    </rPh>
    <phoneticPr fontId="1"/>
  </si>
  <si>
    <t>戸次　重之</t>
    <rPh sb="0" eb="2">
      <t>トツギ</t>
    </rPh>
    <rPh sb="3" eb="5">
      <t>シゲユキ</t>
    </rPh>
    <phoneticPr fontId="1"/>
  </si>
  <si>
    <t>音尾　琢磨</t>
    <rPh sb="0" eb="2">
      <t>オトオ</t>
    </rPh>
    <rPh sb="3" eb="5">
      <t>タクマ</t>
    </rPh>
    <phoneticPr fontId="1"/>
  </si>
  <si>
    <t>北川　邦子</t>
    <rPh sb="0" eb="2">
      <t>キタガワ</t>
    </rPh>
    <rPh sb="3" eb="5">
      <t>クニコ</t>
    </rPh>
    <phoneticPr fontId="1"/>
  </si>
  <si>
    <t>オクラホム</t>
    <phoneticPr fontId="1"/>
  </si>
  <si>
    <t>小橋　安城</t>
    <rPh sb="0" eb="2">
      <t>コハシ</t>
    </rPh>
    <rPh sb="3" eb="5">
      <t>アキ</t>
    </rPh>
    <phoneticPr fontId="1"/>
  </si>
  <si>
    <t>佐藤　雄大</t>
    <rPh sb="0" eb="2">
      <t>サトウ</t>
    </rPh>
    <rPh sb="3" eb="5">
      <t>ユウダイ</t>
    </rPh>
    <phoneticPr fontId="1"/>
  </si>
  <si>
    <t>菅井　美季江</t>
    <rPh sb="0" eb="2">
      <t>スガイ</t>
    </rPh>
    <rPh sb="3" eb="4">
      <t>ビ</t>
    </rPh>
    <rPh sb="5" eb="6">
      <t>エ</t>
    </rPh>
    <phoneticPr fontId="1"/>
  </si>
  <si>
    <t>相葉　雅之</t>
    <rPh sb="0" eb="2">
      <t>アイバ</t>
    </rPh>
    <rPh sb="3" eb="5">
      <t>マサユキ</t>
    </rPh>
    <phoneticPr fontId="1"/>
  </si>
  <si>
    <t>二宮　和哉</t>
    <rPh sb="0" eb="2">
      <t>ニノミヤ</t>
    </rPh>
    <rPh sb="3" eb="5">
      <t>カズヤ</t>
    </rPh>
    <phoneticPr fontId="1"/>
  </si>
  <si>
    <t>櫻井　章</t>
    <rPh sb="0" eb="2">
      <t>サクライ</t>
    </rPh>
    <rPh sb="3" eb="4">
      <t>ショウ</t>
    </rPh>
    <phoneticPr fontId="1"/>
  </si>
  <si>
    <t>松本　順</t>
    <rPh sb="0" eb="2">
      <t>マツモト</t>
    </rPh>
    <rPh sb="3" eb="4">
      <t>ジュン</t>
    </rPh>
    <phoneticPr fontId="1"/>
  </si>
  <si>
    <t>大野　聡</t>
    <rPh sb="0" eb="2">
      <t>オオノ</t>
    </rPh>
    <rPh sb="3" eb="4">
      <t>サトシ</t>
    </rPh>
    <phoneticPr fontId="1"/>
  </si>
  <si>
    <t>加藤　葵</t>
    <rPh sb="0" eb="2">
      <t>カトウ</t>
    </rPh>
    <rPh sb="3" eb="4">
      <t>アオイ</t>
    </rPh>
    <phoneticPr fontId="1"/>
  </si>
  <si>
    <t>山本　明日花</t>
    <rPh sb="0" eb="2">
      <t>ヤマモト</t>
    </rPh>
    <rPh sb="3" eb="5">
      <t>アス</t>
    </rPh>
    <rPh sb="5" eb="6">
      <t>ハナ</t>
    </rPh>
    <phoneticPr fontId="1"/>
  </si>
  <si>
    <t>中居　正弘</t>
    <rPh sb="0" eb="2">
      <t>ナカイ</t>
    </rPh>
    <rPh sb="3" eb="5">
      <t>マサヒロ</t>
    </rPh>
    <phoneticPr fontId="1"/>
  </si>
  <si>
    <t>木村　拓也</t>
    <rPh sb="0" eb="2">
      <t>キムラ</t>
    </rPh>
    <rPh sb="3" eb="5">
      <t>タクヤ</t>
    </rPh>
    <phoneticPr fontId="1"/>
  </si>
  <si>
    <t>香取　真吾</t>
    <rPh sb="0" eb="2">
      <t>カトリ</t>
    </rPh>
    <rPh sb="3" eb="5">
      <t>シンゴ</t>
    </rPh>
    <phoneticPr fontId="1"/>
  </si>
  <si>
    <t>草薙　剛</t>
    <rPh sb="0" eb="2">
      <t>クサナギ</t>
    </rPh>
    <rPh sb="3" eb="4">
      <t>ツヨシ</t>
    </rPh>
    <phoneticPr fontId="1"/>
  </si>
  <si>
    <t>稲垣　五郎</t>
    <rPh sb="0" eb="2">
      <t>イナガキ</t>
    </rPh>
    <rPh sb="3" eb="5">
      <t>ゴロウ</t>
    </rPh>
    <phoneticPr fontId="1"/>
  </si>
  <si>
    <t>表現力テスト結果</t>
    <rPh sb="0" eb="3">
      <t>ヒョウゲンリョク</t>
    </rPh>
    <rPh sb="6" eb="8">
      <t>ケッカ</t>
    </rPh>
    <phoneticPr fontId="1"/>
  </si>
  <si>
    <t>学生氏名</t>
    <rPh sb="0" eb="2">
      <t>ガクセイ</t>
    </rPh>
    <rPh sb="2" eb="4">
      <t>シメイ</t>
    </rPh>
    <phoneticPr fontId="1"/>
  </si>
  <si>
    <t>学籍番号</t>
    <rPh sb="0" eb="2">
      <t>ガクセキ</t>
    </rPh>
    <rPh sb="2" eb="4">
      <t>バンゴウ</t>
    </rPh>
    <phoneticPr fontId="1"/>
  </si>
  <si>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</si>
  <si>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</si>
  <si>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</si>
  <si>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第4回</t>
    <rPh sb="0" eb="1">
      <t>ダイ</t>
    </rPh>
    <rPh sb="2" eb="3">
      <t>カイ</t>
    </rPh>
    <phoneticPr fontId="1"/>
  </si>
  <si>
    <t>第5回</t>
    <rPh sb="0" eb="1">
      <t>ダイ</t>
    </rPh>
    <rPh sb="2" eb="3">
      <t>カイ</t>
    </rPh>
    <phoneticPr fontId="1"/>
  </si>
  <si>
    <t>第6回</t>
    <rPh sb="0" eb="1">
      <t>ダイ</t>
    </rPh>
    <rPh sb="2" eb="3">
      <t>カイ</t>
    </rPh>
    <phoneticPr fontId="1"/>
  </si>
  <si>
    <t>第7回</t>
    <rPh sb="0" eb="1">
      <t>ダイ</t>
    </rPh>
    <rPh sb="2" eb="3">
      <t>カイ</t>
    </rPh>
    <phoneticPr fontId="1"/>
  </si>
  <si>
    <t>第8回</t>
    <rPh sb="0" eb="1">
      <t>ダイ</t>
    </rPh>
    <rPh sb="2" eb="3">
      <t>カイ</t>
    </rPh>
    <phoneticPr fontId="1"/>
  </si>
  <si>
    <t>合計点</t>
    <rPh sb="0" eb="2">
      <t>ゴウケイ</t>
    </rPh>
    <rPh sb="2" eb="3">
      <t>テン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</si>
  <si>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</si>
  <si>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</si>
  <si>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</si>
  <si>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E社色鉛筆セット</t>
    <rPh sb="1" eb="2">
      <t>シャ</t>
    </rPh>
    <rPh sb="2" eb="5">
      <t>イロエンピツ</t>
    </rPh>
    <phoneticPr fontId="1"/>
  </si>
  <si>
    <t>F社色鉛筆</t>
    <rPh sb="1" eb="2">
      <t>シャ</t>
    </rPh>
    <rPh sb="2" eb="5">
      <t>イロエンピツ</t>
    </rPh>
    <phoneticPr fontId="1"/>
  </si>
  <si>
    <t>H社クレヨンセット</t>
    <rPh sb="1" eb="2">
      <t>シャ</t>
    </rPh>
    <phoneticPr fontId="1"/>
  </si>
  <si>
    <t>C社色鉛筆</t>
    <rPh sb="1" eb="2">
      <t>シャ</t>
    </rPh>
    <rPh sb="2" eb="5">
      <t>イロエンピツ</t>
    </rPh>
    <phoneticPr fontId="1"/>
  </si>
  <si>
    <t>G社折り紙</t>
    <rPh sb="1" eb="2">
      <t>シャ</t>
    </rPh>
    <rPh sb="2" eb="3">
      <t>オ</t>
    </rPh>
    <rPh sb="4" eb="5">
      <t>ガミ</t>
    </rPh>
    <phoneticPr fontId="1"/>
  </si>
  <si>
    <t>A社色鉛筆</t>
    <rPh sb="1" eb="2">
      <t>シャ</t>
    </rPh>
    <rPh sb="2" eb="5">
      <t>イロエンピツ</t>
    </rPh>
    <phoneticPr fontId="1"/>
  </si>
  <si>
    <t>B社クレヨンセット</t>
    <rPh sb="1" eb="2">
      <t>シャ</t>
    </rPh>
    <phoneticPr fontId="1"/>
  </si>
  <si>
    <t>F社下敷き</t>
    <rPh sb="1" eb="2">
      <t>シャ</t>
    </rPh>
    <rPh sb="2" eb="4">
      <t>シタジ</t>
    </rPh>
    <phoneticPr fontId="1"/>
  </si>
  <si>
    <t>G社消しゴム</t>
    <rPh sb="1" eb="2">
      <t>シャ</t>
    </rPh>
    <rPh sb="2" eb="3">
      <t>ケ</t>
    </rPh>
    <phoneticPr fontId="1"/>
  </si>
  <si>
    <t>C社下敷き</t>
    <rPh sb="1" eb="2">
      <t>シャ</t>
    </rPh>
    <rPh sb="2" eb="4">
      <t>シタジ</t>
    </rPh>
    <phoneticPr fontId="1"/>
  </si>
  <si>
    <t>D社折り紙</t>
    <rPh sb="1" eb="2">
      <t>シャ</t>
    </rPh>
    <rPh sb="2" eb="3">
      <t>オ</t>
    </rPh>
    <rPh sb="4" eb="5">
      <t>ガミ</t>
    </rPh>
    <phoneticPr fontId="1"/>
  </si>
  <si>
    <t>H社下敷き</t>
    <rPh sb="1" eb="2">
      <t>シャ</t>
    </rPh>
    <rPh sb="2" eb="4">
      <t>シタジ</t>
    </rPh>
    <phoneticPr fontId="1"/>
  </si>
  <si>
    <t>A社消しゴム</t>
    <rPh sb="1" eb="2">
      <t>シャ</t>
    </rPh>
    <rPh sb="2" eb="3">
      <t>ケ</t>
    </rPh>
    <phoneticPr fontId="1"/>
  </si>
  <si>
    <t>E社消しゴム</t>
    <rPh sb="1" eb="2">
      <t>シャ</t>
    </rPh>
    <rPh sb="2" eb="3">
      <t>ケ</t>
    </rPh>
    <phoneticPr fontId="1"/>
  </si>
  <si>
    <t>F社ノートA5</t>
    <rPh sb="1" eb="2">
      <t>シャ</t>
    </rPh>
    <phoneticPr fontId="1"/>
  </si>
  <si>
    <t>G社画用紙</t>
    <rPh sb="1" eb="2">
      <t>シャ</t>
    </rPh>
    <rPh sb="2" eb="5">
      <t>ガヨウシ</t>
    </rPh>
    <phoneticPr fontId="1"/>
  </si>
  <si>
    <t>H社ノートA6</t>
    <rPh sb="1" eb="2">
      <t>シャ</t>
    </rPh>
    <phoneticPr fontId="1"/>
  </si>
  <si>
    <t>A社鉛筆</t>
    <rPh sb="1" eb="2">
      <t>シャ</t>
    </rPh>
    <rPh sb="2" eb="4">
      <t>エンピツ</t>
    </rPh>
    <phoneticPr fontId="1"/>
  </si>
  <si>
    <t>B社ノートA4</t>
    <rPh sb="1" eb="2">
      <t>シャ</t>
    </rPh>
    <phoneticPr fontId="1"/>
  </si>
  <si>
    <t>D社画用紙</t>
    <rPh sb="1" eb="2">
      <t>シャ</t>
    </rPh>
    <rPh sb="2" eb="5">
      <t>ガヨウシ</t>
    </rPh>
    <phoneticPr fontId="1"/>
  </si>
  <si>
    <t>E社鉛筆</t>
    <rPh sb="1" eb="2">
      <t>シャ</t>
    </rPh>
    <rPh sb="2" eb="4">
      <t>エンピツ</t>
    </rPh>
    <phoneticPr fontId="1"/>
  </si>
  <si>
    <t>H社鉛筆</t>
    <rPh sb="1" eb="2">
      <t>シャ</t>
    </rPh>
    <rPh sb="2" eb="4">
      <t>エンピツ</t>
    </rPh>
    <phoneticPr fontId="1"/>
  </si>
  <si>
    <t>A社CP用紙A6</t>
    <rPh sb="1" eb="2">
      <t>シャ</t>
    </rPh>
    <rPh sb="4" eb="6">
      <t>ヨウシ</t>
    </rPh>
    <phoneticPr fontId="1"/>
  </si>
  <si>
    <t>A社ボールペン</t>
    <rPh sb="1" eb="2">
      <t>シャ</t>
    </rPh>
    <phoneticPr fontId="1"/>
  </si>
  <si>
    <t>A社画用紙</t>
    <rPh sb="1" eb="2">
      <t>シャ</t>
    </rPh>
    <rPh sb="2" eb="5">
      <t>ガヨウシ</t>
    </rPh>
    <phoneticPr fontId="1"/>
  </si>
  <si>
    <t>D社ボールペン</t>
    <rPh sb="1" eb="2">
      <t>シャ</t>
    </rPh>
    <phoneticPr fontId="1"/>
  </si>
  <si>
    <t>G社ボールペン</t>
    <rPh sb="1" eb="2">
      <t>シャ</t>
    </rPh>
    <phoneticPr fontId="1"/>
  </si>
  <si>
    <t>G社CP用紙A5</t>
    <rPh sb="1" eb="2">
      <t>シャ</t>
    </rPh>
    <rPh sb="4" eb="6">
      <t>ヨウシ</t>
    </rPh>
    <phoneticPr fontId="1"/>
  </si>
  <si>
    <t>加藤文具店 在庫管理表</t>
    <rPh sb="0" eb="2">
      <t>カトウ</t>
    </rPh>
    <rPh sb="2" eb="4">
      <t>ブング</t>
    </rPh>
    <rPh sb="4" eb="5">
      <t>テン</t>
    </rPh>
    <rPh sb="6" eb="8">
      <t>ザイコ</t>
    </rPh>
    <rPh sb="8" eb="10">
      <t>カンリ</t>
    </rPh>
    <rPh sb="10" eb="11">
      <t>ヒョウ</t>
    </rPh>
    <phoneticPr fontId="1"/>
  </si>
  <si>
    <t>送料</t>
    <rPh sb="0" eb="2">
      <t>ソウリョウ</t>
    </rPh>
    <phoneticPr fontId="1"/>
  </si>
  <si>
    <t>受注コード</t>
    <rPh sb="0" eb="2">
      <t>ジュチュウ</t>
    </rPh>
    <phoneticPr fontId="1"/>
  </si>
  <si>
    <t>商品売価</t>
    <rPh sb="0" eb="2">
      <t>ショウヒン</t>
    </rPh>
    <rPh sb="2" eb="4">
      <t>バイカ</t>
    </rPh>
    <phoneticPr fontId="1"/>
  </si>
  <si>
    <t>合計金額</t>
    <rPh sb="0" eb="2">
      <t>ゴウケイ</t>
    </rPh>
    <rPh sb="2" eb="4">
      <t>キンガク</t>
    </rPh>
    <phoneticPr fontId="1"/>
  </si>
  <si>
    <t>20××年度時間割</t>
    <rPh sb="4" eb="6">
      <t>ネンド</t>
    </rPh>
    <rPh sb="6" eb="9">
      <t>ジカンワリ</t>
    </rPh>
    <phoneticPr fontId="1"/>
  </si>
  <si>
    <t>時限</t>
    <rPh sb="0" eb="2">
      <t>ジゲン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</si>
  <si>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</si>
  <si>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</si>
  <si>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</si>
  <si>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</si>
  <si>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</si>
  <si>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</si>
  <si>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</si>
  <si>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統計基礎</t>
    <rPh sb="0" eb="2">
      <t>トウケイ</t>
    </rPh>
    <rPh sb="2" eb="4">
      <t>キソ</t>
    </rPh>
    <phoneticPr fontId="1"/>
  </si>
  <si>
    <t>電気工学2</t>
    <rPh sb="0" eb="2">
      <t>デンキ</t>
    </rPh>
    <rPh sb="2" eb="4">
      <t>コウガク</t>
    </rPh>
    <phoneticPr fontId="1"/>
  </si>
  <si>
    <t>情報基礎</t>
    <rPh sb="0" eb="2">
      <t>ジョウホウ</t>
    </rPh>
    <rPh sb="2" eb="4">
      <t>キソ</t>
    </rPh>
    <phoneticPr fontId="1"/>
  </si>
  <si>
    <t>電気演習実験</t>
    <rPh sb="0" eb="2">
      <t>デンキ</t>
    </rPh>
    <rPh sb="2" eb="4">
      <t>エンシュウ</t>
    </rPh>
    <rPh sb="4" eb="6">
      <t>ジッケン</t>
    </rPh>
    <phoneticPr fontId="1"/>
  </si>
  <si>
    <t>電気工学1</t>
    <rPh sb="0" eb="2">
      <t>デンキ</t>
    </rPh>
    <rPh sb="2" eb="4">
      <t>コウガク</t>
    </rPh>
    <phoneticPr fontId="1"/>
  </si>
  <si>
    <t>プログラミング</t>
    <phoneticPr fontId="1"/>
  </si>
  <si>
    <t>英語</t>
    <rPh sb="0" eb="2">
      <t>エイゴ</t>
    </rPh>
    <phoneticPr fontId="1"/>
  </si>
  <si>
    <t>ドイツ語1</t>
    <rPh sb="3" eb="4">
      <t>ゴ</t>
    </rPh>
    <phoneticPr fontId="1"/>
  </si>
  <si>
    <t>数学</t>
    <rPh sb="0" eb="2">
      <t>スウガク</t>
    </rPh>
    <phoneticPr fontId="1"/>
  </si>
  <si>
    <t>情報演習</t>
    <rPh sb="0" eb="2">
      <t>ジョウホウ</t>
    </rPh>
    <rPh sb="2" eb="4">
      <t>エンシュウ</t>
    </rPh>
    <phoneticPr fontId="1"/>
  </si>
  <si>
    <t>応用力学</t>
    <rPh sb="0" eb="2">
      <t>オウヨウ</t>
    </rPh>
    <rPh sb="2" eb="4">
      <t>リキガク</t>
    </rPh>
    <phoneticPr fontId="1"/>
  </si>
  <si>
    <t>自然科学</t>
    <rPh sb="0" eb="2">
      <t>シゼン</t>
    </rPh>
    <rPh sb="2" eb="4">
      <t>カガク</t>
    </rPh>
    <phoneticPr fontId="1"/>
  </si>
  <si>
    <t>キャリア＋</t>
    <phoneticPr fontId="1"/>
  </si>
  <si>
    <t>バイオケミストリー</t>
    <phoneticPr fontId="1"/>
  </si>
  <si>
    <t>割引率</t>
    <rPh sb="0" eb="2">
      <t>ワリビキ</t>
    </rPh>
    <rPh sb="2" eb="3">
      <t>リツ</t>
    </rPh>
    <phoneticPr fontId="1"/>
  </si>
  <si>
    <t>割引額</t>
    <rPh sb="0" eb="3">
      <t>ワリビキガク</t>
    </rPh>
    <phoneticPr fontId="1"/>
  </si>
  <si>
    <t>No.</t>
    <phoneticPr fontId="1"/>
  </si>
  <si>
    <t>組織</t>
    <rPh sb="0" eb="2">
      <t>ソシキ</t>
    </rPh>
    <phoneticPr fontId="1"/>
  </si>
  <si>
    <t>所属</t>
    <rPh sb="0" eb="2">
      <t>ショゾク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</si>
  <si>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</si>
  <si>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</si>
  <si>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性別</t>
    <rPh sb="0" eb="2">
      <t>セイベツ</t>
    </rPh>
    <phoneticPr fontId="1"/>
  </si>
  <si>
    <t>勤続</t>
    <rPh sb="0" eb="2">
      <t>キンゾク</t>
    </rPh>
    <phoneticPr fontId="1"/>
  </si>
  <si>
    <t>出張手当</t>
    <rPh sb="0" eb="2">
      <t>シュッチョウ</t>
    </rPh>
    <rPh sb="2" eb="4">
      <t>テアテ</t>
    </rPh>
    <phoneticPr fontId="1"/>
  </si>
  <si>
    <t>住居手当</t>
    <rPh sb="0" eb="2">
      <t>ジュウキョ</t>
    </rPh>
    <rPh sb="2" eb="4">
      <t>テアテ</t>
    </rPh>
    <phoneticPr fontId="1"/>
  </si>
  <si>
    <t>精勤手当</t>
    <rPh sb="0" eb="2">
      <t>セイキン</t>
    </rPh>
    <rPh sb="2" eb="4">
      <t>テアテ</t>
    </rPh>
    <phoneticPr fontId="1"/>
  </si>
  <si>
    <t>手当合計</t>
    <rPh sb="0" eb="2">
      <t>テアテ</t>
    </rPh>
    <rPh sb="2" eb="4">
      <t>ゴウケイ</t>
    </rPh>
    <phoneticPr fontId="1"/>
  </si>
  <si>
    <t>陸上</t>
    <rPh sb="0" eb="2">
      <t>リクジョウ</t>
    </rPh>
    <phoneticPr fontId="1"/>
  </si>
  <si>
    <t>真駒内</t>
    <rPh sb="0" eb="3">
      <t>マコマナイ</t>
    </rPh>
    <phoneticPr fontId="1"/>
  </si>
  <si>
    <t>芦野</t>
  </si>
  <si>
    <t>慶子</t>
  </si>
  <si>
    <t>女性</t>
  </si>
  <si>
    <t>美幌</t>
    <rPh sb="0" eb="2">
      <t>ビホロ</t>
    </rPh>
    <phoneticPr fontId="1"/>
  </si>
  <si>
    <t>稲垣</t>
  </si>
  <si>
    <t>健一</t>
  </si>
  <si>
    <t>男性</t>
  </si>
  <si>
    <t>横山</t>
  </si>
  <si>
    <t>碧</t>
  </si>
  <si>
    <t>岡本</t>
  </si>
  <si>
    <t>幸裕</t>
  </si>
  <si>
    <t>加藤</t>
  </si>
  <si>
    <t>各務</t>
  </si>
  <si>
    <t>富美子</t>
  </si>
  <si>
    <t>鎌田</t>
  </si>
  <si>
    <t>健太</t>
  </si>
  <si>
    <t>美帆</t>
  </si>
  <si>
    <t>関原</t>
  </si>
  <si>
    <t>朋美</t>
  </si>
  <si>
    <t>吉川</t>
  </si>
  <si>
    <t>近藤</t>
  </si>
  <si>
    <t>古屋</t>
  </si>
  <si>
    <t>五十嵐</t>
  </si>
  <si>
    <t>工藤</t>
  </si>
  <si>
    <t>恵里加</t>
  </si>
  <si>
    <t>佐原</t>
  </si>
  <si>
    <t>勉</t>
  </si>
  <si>
    <t>佐藤</t>
  </si>
  <si>
    <t>沙紀</t>
  </si>
  <si>
    <t>坂本</t>
  </si>
  <si>
    <t>三谷</t>
  </si>
  <si>
    <t>敬太</t>
  </si>
  <si>
    <t>山本</t>
  </si>
  <si>
    <t>児玉</t>
  </si>
  <si>
    <t>小谷</t>
  </si>
  <si>
    <t>宏典</t>
  </si>
  <si>
    <t>小塚</t>
  </si>
  <si>
    <t>小林</t>
  </si>
  <si>
    <t>幸子</t>
  </si>
  <si>
    <t>菅原</t>
  </si>
  <si>
    <t>景子</t>
  </si>
  <si>
    <t>西山</t>
  </si>
  <si>
    <t>川田</t>
  </si>
  <si>
    <t>弘樹</t>
  </si>
  <si>
    <t>相澤</t>
  </si>
  <si>
    <t>元規</t>
  </si>
  <si>
    <t>大滝</t>
  </si>
  <si>
    <t>幸恵</t>
  </si>
  <si>
    <t>谷口</t>
  </si>
  <si>
    <t>健二</t>
  </si>
  <si>
    <t>中川</t>
  </si>
  <si>
    <t>中村</t>
  </si>
  <si>
    <t>晃久</t>
  </si>
  <si>
    <t>中野</t>
  </si>
  <si>
    <t>光一</t>
  </si>
  <si>
    <t>中澤</t>
  </si>
  <si>
    <t>畠山</t>
  </si>
  <si>
    <t>飯田</t>
  </si>
  <si>
    <t>恵</t>
  </si>
  <si>
    <t>浜辺</t>
  </si>
  <si>
    <t>標</t>
  </si>
  <si>
    <t>福井</t>
  </si>
  <si>
    <t>桂子</t>
  </si>
  <si>
    <t>平岡</t>
  </si>
  <si>
    <t>平川</t>
  </si>
  <si>
    <t>弘紀</t>
  </si>
  <si>
    <t>堀</t>
  </si>
  <si>
    <t>沙織</t>
  </si>
  <si>
    <t>本間</t>
  </si>
  <si>
    <t>歩</t>
  </si>
  <si>
    <t>鈴木</t>
  </si>
  <si>
    <t>弘</t>
  </si>
  <si>
    <t>航空</t>
    <rPh sb="0" eb="2">
      <t>コウクウ</t>
    </rPh>
    <phoneticPr fontId="1"/>
  </si>
  <si>
    <t>小松</t>
    <rPh sb="0" eb="2">
      <t>コマツ</t>
    </rPh>
    <phoneticPr fontId="1"/>
  </si>
  <si>
    <t>阿部</t>
  </si>
  <si>
    <t>句味子</t>
  </si>
  <si>
    <t>千歳</t>
    <rPh sb="0" eb="2">
      <t>チトセ</t>
    </rPh>
    <phoneticPr fontId="1"/>
  </si>
  <si>
    <t>安田</t>
  </si>
  <si>
    <t>義隆</t>
  </si>
  <si>
    <t>遠藤</t>
  </si>
  <si>
    <t>明</t>
  </si>
  <si>
    <t>百里</t>
    <rPh sb="0" eb="2">
      <t>ヒャクリ</t>
    </rPh>
    <phoneticPr fontId="1"/>
  </si>
  <si>
    <t>加津</t>
  </si>
  <si>
    <t>ひとみ</t>
  </si>
  <si>
    <t>麻美</t>
  </si>
  <si>
    <t>吉田</t>
  </si>
  <si>
    <t>さやか</t>
  </si>
  <si>
    <t>那覇</t>
    <rPh sb="0" eb="2">
      <t>ナハ</t>
    </rPh>
    <phoneticPr fontId="1"/>
  </si>
  <si>
    <t>桐谷</t>
  </si>
  <si>
    <t>綾香</t>
  </si>
  <si>
    <t>佑衣</t>
  </si>
  <si>
    <t>夏子</t>
  </si>
  <si>
    <t>三沢</t>
    <rPh sb="0" eb="2">
      <t>ミサワ</t>
    </rPh>
    <phoneticPr fontId="1"/>
  </si>
  <si>
    <t>後藤</t>
  </si>
  <si>
    <t>嘉代</t>
  </si>
  <si>
    <t>高橋</t>
  </si>
  <si>
    <t>真由美</t>
  </si>
  <si>
    <t>みか</t>
  </si>
  <si>
    <t>花英</t>
  </si>
  <si>
    <t>あゆみ</t>
  </si>
  <si>
    <t>雅志</t>
  </si>
  <si>
    <t>三上</t>
  </si>
  <si>
    <t>亜実</t>
  </si>
  <si>
    <t>三部</t>
  </si>
  <si>
    <t>望</t>
  </si>
  <si>
    <t>山根</t>
  </si>
  <si>
    <t>愛弓</t>
  </si>
  <si>
    <t>山田</t>
  </si>
  <si>
    <t>久美子</t>
  </si>
  <si>
    <t>寺口</t>
  </si>
  <si>
    <t>優子</t>
  </si>
  <si>
    <t>小山</t>
  </si>
  <si>
    <t>佑介</t>
  </si>
  <si>
    <t>小木</t>
  </si>
  <si>
    <t>恭平</t>
  </si>
  <si>
    <t>松本</t>
  </si>
  <si>
    <t>水野</t>
  </si>
  <si>
    <t>ユキ</t>
  </si>
  <si>
    <t>菅野</t>
  </si>
  <si>
    <t>正寛</t>
  </si>
  <si>
    <t>綾司</t>
  </si>
  <si>
    <t>勇貴</t>
  </si>
  <si>
    <t>川島</t>
  </si>
  <si>
    <t>靖宏</t>
  </si>
  <si>
    <t>多田</t>
  </si>
  <si>
    <t>郁恵</t>
  </si>
  <si>
    <t>太田</t>
  </si>
  <si>
    <t>だろう</t>
  </si>
  <si>
    <t>大坂</t>
  </si>
  <si>
    <t>明日香</t>
  </si>
  <si>
    <t>大小田</t>
  </si>
  <si>
    <t>佳那</t>
  </si>
  <si>
    <t>大内</t>
  </si>
  <si>
    <t>輝明</t>
  </si>
  <si>
    <t>仁志</t>
  </si>
  <si>
    <t>華奈</t>
  </si>
  <si>
    <t>土肥</t>
  </si>
  <si>
    <t>勇人</t>
  </si>
  <si>
    <t>英俊</t>
  </si>
  <si>
    <t>さくら</t>
  </si>
  <si>
    <t>佳織</t>
  </si>
  <si>
    <t>貴子</t>
  </si>
  <si>
    <t>富樫</t>
  </si>
  <si>
    <t>冨田</t>
  </si>
  <si>
    <t>いづみ</t>
  </si>
  <si>
    <t>輝美</t>
  </si>
  <si>
    <t>平山</t>
  </si>
  <si>
    <t>海上</t>
    <rPh sb="0" eb="2">
      <t>カイジョウ</t>
    </rPh>
    <phoneticPr fontId="1"/>
  </si>
  <si>
    <t>横須賀</t>
    <rPh sb="0" eb="3">
      <t>ヨコスカ</t>
    </rPh>
    <phoneticPr fontId="1"/>
  </si>
  <si>
    <t>順一</t>
  </si>
  <si>
    <t>山田</t>
    <phoneticPr fontId="1"/>
  </si>
  <si>
    <t>将大</t>
  </si>
  <si>
    <t>井戸</t>
  </si>
  <si>
    <t>聡</t>
  </si>
  <si>
    <t>永谷</t>
  </si>
  <si>
    <t>拓真</t>
  </si>
  <si>
    <t>関野</t>
  </si>
  <si>
    <t>伸彦</t>
  </si>
  <si>
    <t>岩井</t>
  </si>
  <si>
    <t>真樹子</t>
  </si>
  <si>
    <t>呉</t>
    <rPh sb="0" eb="1">
      <t>クレ</t>
    </rPh>
    <phoneticPr fontId="1"/>
  </si>
  <si>
    <t>荒川</t>
  </si>
  <si>
    <t>拓道</t>
  </si>
  <si>
    <t>佐世保</t>
    <rPh sb="0" eb="3">
      <t>サセボ</t>
    </rPh>
    <phoneticPr fontId="1"/>
  </si>
  <si>
    <t>荒木</t>
  </si>
  <si>
    <t>美絵</t>
  </si>
  <si>
    <t>函館</t>
    <rPh sb="0" eb="2">
      <t>ハコダテ</t>
    </rPh>
    <phoneticPr fontId="1"/>
  </si>
  <si>
    <t>冴子</t>
  </si>
  <si>
    <t>織恵</t>
  </si>
  <si>
    <t>合田</t>
  </si>
  <si>
    <t>黒川</t>
  </si>
  <si>
    <t>聖士</t>
  </si>
  <si>
    <t>範久</t>
  </si>
  <si>
    <t>山口</t>
  </si>
  <si>
    <t>淳美</t>
  </si>
  <si>
    <t>直子</t>
  </si>
  <si>
    <t>志賀</t>
  </si>
  <si>
    <t>美希子</t>
  </si>
  <si>
    <t>柴田</t>
  </si>
  <si>
    <t>大樹</t>
  </si>
  <si>
    <t>手代木</t>
  </si>
  <si>
    <t>常本</t>
  </si>
  <si>
    <t>朱代</t>
  </si>
  <si>
    <t>森</t>
  </si>
  <si>
    <t>寿幸</t>
  </si>
  <si>
    <t>石田</t>
  </si>
  <si>
    <t>山辺</t>
    <rPh sb="0" eb="2">
      <t>ヤマベ</t>
    </rPh>
    <phoneticPr fontId="1"/>
  </si>
  <si>
    <t>卓也</t>
  </si>
  <si>
    <t>真由子</t>
  </si>
  <si>
    <t>浅田</t>
  </si>
  <si>
    <t>順正</t>
  </si>
  <si>
    <t>相吉澤</t>
  </si>
  <si>
    <t>千里</t>
  </si>
  <si>
    <t>村田</t>
  </si>
  <si>
    <t>匠吾</t>
  </si>
  <si>
    <t>大西</t>
  </si>
  <si>
    <t>七生</t>
  </si>
  <si>
    <t>純子</t>
  </si>
  <si>
    <t>置田</t>
  </si>
  <si>
    <t>美香</t>
  </si>
  <si>
    <t>徹</t>
  </si>
  <si>
    <t>美緒</t>
  </si>
  <si>
    <t>渡部</t>
  </si>
  <si>
    <t>沙耶佳</t>
  </si>
  <si>
    <t>渡辺</t>
  </si>
  <si>
    <t>博之</t>
  </si>
  <si>
    <t>山岸</t>
    <rPh sb="0" eb="2">
      <t>ヤマギシ</t>
    </rPh>
    <phoneticPr fontId="1"/>
  </si>
  <si>
    <t>奈美代</t>
  </si>
  <si>
    <t>梅森</t>
  </si>
  <si>
    <t>八重樫</t>
  </si>
  <si>
    <t>辰也</t>
  </si>
  <si>
    <t>飯法師</t>
  </si>
  <si>
    <t>直樹</t>
  </si>
  <si>
    <t>正吉</t>
  </si>
  <si>
    <t>真紀</t>
  </si>
  <si>
    <t>本行</t>
  </si>
  <si>
    <t>泰裕</t>
  </si>
  <si>
    <t>木原</t>
  </si>
  <si>
    <t>山中</t>
    <rPh sb="0" eb="2">
      <t>ヤマナカ</t>
    </rPh>
    <phoneticPr fontId="1"/>
  </si>
  <si>
    <t>木村</t>
  </si>
  <si>
    <t>野宮</t>
  </si>
  <si>
    <t>出張手当</t>
  </si>
  <si>
    <t>住居手当</t>
  </si>
  <si>
    <t>精勤手当</t>
  </si>
  <si>
    <t>防衛庁</t>
    <rPh sb="0" eb="3">
      <t>ボウエイチョウ</t>
    </rPh>
    <phoneticPr fontId="1"/>
  </si>
  <si>
    <t>学生別平均点で、最も高かった人の平均点</t>
    <rPh sb="0" eb="2">
      <t>ガクセイ</t>
    </rPh>
    <rPh sb="2" eb="3">
      <t>ベツ</t>
    </rPh>
    <rPh sb="3" eb="6">
      <t>ヘイキンテン</t>
    </rPh>
    <rPh sb="8" eb="9">
      <t>モット</t>
    </rPh>
    <rPh sb="10" eb="11">
      <t>タカ</t>
    </rPh>
    <rPh sb="14" eb="15">
      <t>ヒト</t>
    </rPh>
    <rPh sb="16" eb="19">
      <t>ヘイキンテン</t>
    </rPh>
    <phoneticPr fontId="1"/>
  </si>
  <si>
    <t>目指す平均点は</t>
    <rPh sb="0" eb="2">
      <t>メザ</t>
    </rPh>
    <rPh sb="3" eb="6">
      <t>ヘイキンテン</t>
    </rPh>
    <phoneticPr fontId="1"/>
  </si>
  <si>
    <t>2022年集計</t>
    <rPh sb="4" eb="5">
      <t>ネン</t>
    </rPh>
    <rPh sb="5" eb="7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</si>
</sst>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47">
    <xf numFmtId="0" fontId="0" fillId="0" borderId="0" xfId="0">
      <alignment vertical="center"/>
    </xf>
    <xf numFmtId="1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6" fontId="6" fillId="0" borderId="0" xfId="1" applyFont="1" applyBorder="1">
      <alignment vertical="center"/>
    </xf>
    <xf numFmtId="6" fontId="0" fillId="0" borderId="0" xfId="1" applyNumberFormat="1" applyFont="1" applyBorder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9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7" fillId="0" borderId="8" xfId="2" applyBorder="1">
      <alignment vertical="center"/>
    </xf>
    <xf numFmtId="6" fontId="7" fillId="0" borderId="8" xfId="1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7" fillId="0" borderId="1" xfId="2" applyBorder="1">
      <alignment vertical="center"/>
    </xf>
    <xf numFmtId="6" fontId="7" fillId="0" borderId="1" xfId="1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7" fillId="0" borderId="14" xfId="2" applyBorder="1">
      <alignment vertical="center"/>
    </xf>
    <xf numFmtId="6" fontId="7" fillId="0" borderId="14" xfId="1" applyFont="1" applyBorder="1">
      <alignment vertical="center"/>
    </xf>
    <xf numFmtId="0" fontId="7" fillId="0" borderId="0" xfId="2">
      <alignment vertical="center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center" vertical="center"/>
    </xf>
    <xf numFmtId="6" fontId="0" fillId="0" borderId="8" xfId="1" applyFont="1" applyBorder="1">
      <alignment vertical="center"/>
    </xf>
    <xf numFmtId="6" fontId="0" fillId="0" borderId="9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12" xfId="0" applyNumberFormat="1" applyBorder="1">
      <alignment vertical="center"/>
    </xf>
    <xf numFmtId="0" fontId="0" fillId="0" borderId="16" xfId="0" applyBorder="1" applyAlignment="1">
      <alignment horizontal="center" vertical="center"/>
    </xf>
    <xf numFmtId="6" fontId="0" fillId="0" borderId="14" xfId="1" applyFont="1" applyBorder="1">
      <alignment vertical="center"/>
    </xf>
    <xf numFmtId="6" fontId="0" fillId="0" borderId="15" xfId="0" applyNumberFormat="1" applyBorder="1">
      <alignment vertical="center"/>
    </xf>
    <xf numFmtId="0" fontId="0" fillId="0" borderId="0" xfId="0" applyAlignment="1">
      <alignment horizontal="right" vertical="center"/>
    </xf>
    <xf numFmtId="10" fontId="0" fillId="0" borderId="0" xfId="0" applyNumberFormat="1">
      <alignment vertical="center"/>
    </xf>
    <xf numFmtId="0" fontId="0" fillId="0" borderId="1" xfId="0" applyBorder="1">
      <alignment vertical="center"/>
    </xf>
    <xf numFmtId="6" fontId="0" fillId="0" borderId="9" xfId="1" applyFont="1" applyBorder="1">
      <alignment vertical="center"/>
    </xf>
    <xf numFmtId="6" fontId="0" fillId="0" borderId="12" xfId="1" applyFont="1" applyBorder="1">
      <alignment vertical="center"/>
    </xf>
    <xf numFmtId="6" fontId="0" fillId="0" borderId="15" xfId="1" applyFont="1" applyBorder="1">
      <alignment vertical="center"/>
    </xf>
  </cellXfs>
  <cellStyles count="3">
    <cellStyle name="通貨" xfId="1" builtinId="7"/>
    <cellStyle name="標準" xfId="0" builtinId="0"/>
    <cellStyle name="標準 2" xfId="2" xr:uid="{31E683D3-A74D-4714-AF86-EF3C4977E8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/>
  </sheetViews>
  <sheetFormatPr defaultRowHeight="13.5" x14ac:dyDescent="0.15"/>
  <sheetData>
    <row r="1" spans="1:8" x14ac:dyDescent="0.15">
      <c r="A1" t="s">
        <v>73</v>
      </c>
      <c r="C1" t="s">
        <v>337</v>
      </c>
    </row>
    <row r="3" spans="1:8" x14ac:dyDescent="0.15">
      <c r="A3" t="s">
        <v>74</v>
      </c>
      <c r="B3" t="s">
        <v>75</v>
      </c>
      <c r="C3" t="s">
        <v>76</v>
      </c>
      <c r="D3" t="s">
        <v>77</v>
      </c>
      <c r="E3" t="s">
        <v>78</v>
      </c>
      <c r="F3" t="s">
        <v>79</v>
      </c>
      <c r="G3" t="s">
        <v>80</v>
      </c>
      <c r="H3" t="s">
        <v>81</v>
      </c>
    </row>
    <row r="4" spans="1:8" x14ac:dyDescent="0.15">
      <c r="A4">
        <v>1</v>
      </c>
      <c r="C4" t="s">
        <v>87</v>
      </c>
      <c r="D4" t="s">
        <v>82</v>
      </c>
    </row>
    <row r="5" spans="1:8" x14ac:dyDescent="0.15">
      <c r="A5">
        <v>2</v>
      </c>
      <c r="B5" t="s">
        <v>86</v>
      </c>
      <c r="F5" t="s">
        <v>88</v>
      </c>
      <c r="G5" t="s">
        <v>90</v>
      </c>
    </row>
    <row r="6" spans="1:8" x14ac:dyDescent="0.15">
      <c r="A6">
        <v>3</v>
      </c>
      <c r="B6" t="s">
        <v>85</v>
      </c>
      <c r="C6" t="s">
        <v>95</v>
      </c>
      <c r="D6" t="s">
        <v>88</v>
      </c>
      <c r="F6" t="s">
        <v>86</v>
      </c>
      <c r="G6" t="s">
        <v>91</v>
      </c>
    </row>
    <row r="7" spans="1:8" x14ac:dyDescent="0.15">
      <c r="A7">
        <v>4</v>
      </c>
      <c r="B7" t="s">
        <v>84</v>
      </c>
      <c r="C7" t="s">
        <v>92</v>
      </c>
      <c r="D7" t="s">
        <v>92</v>
      </c>
      <c r="E7" t="s">
        <v>93</v>
      </c>
      <c r="F7" t="s">
        <v>83</v>
      </c>
    </row>
    <row r="8" spans="1:8" x14ac:dyDescent="0.15">
      <c r="A8">
        <v>5</v>
      </c>
      <c r="C8" t="s">
        <v>89</v>
      </c>
      <c r="E8" t="s">
        <v>89</v>
      </c>
    </row>
    <row r="9" spans="1:8" x14ac:dyDescent="0.15">
      <c r="A9">
        <v>6</v>
      </c>
      <c r="B9" t="s">
        <v>82</v>
      </c>
      <c r="D9" t="s">
        <v>94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zoomScaleNormal="100" workbookViewId="0"/>
  </sheetViews>
  <sheetFormatPr defaultRowHeight="13.5" x14ac:dyDescent="0.15"/>
  <cols>
    <col min="1" max="1" width="11.125" customWidth="1"/>
    <col min="2" max="2" width="15.5" customWidth="1"/>
    <col min="3" max="3" width="7.125" customWidth="1"/>
    <col min="4" max="4" width="7.5" customWidth="1"/>
    <col min="5" max="5" width="10.25" customWidth="1"/>
    <col min="6" max="6" width="10.625" customWidth="1"/>
    <col min="7" max="7" width="10.25" customWidth="1"/>
    <col min="8" max="8" width="9.25" customWidth="1"/>
    <col min="10" max="10" width="11.125" customWidth="1"/>
  </cols>
  <sheetData>
    <row r="1" spans="1:8" x14ac:dyDescent="0.15">
      <c r="A1" t="s">
        <v>68</v>
      </c>
    </row>
    <row r="2" spans="1:8" ht="22.5" customHeight="1" x14ac:dyDescent="0.15">
      <c r="E2" s="4"/>
      <c r="F2" s="4"/>
      <c r="G2" t="s">
        <v>96</v>
      </c>
      <c r="H2" s="11">
        <v>0.2</v>
      </c>
    </row>
    <row r="3" spans="1:8" x14ac:dyDescent="0.15">
      <c r="A3" t="s">
        <v>70</v>
      </c>
      <c r="B3" t="s">
        <v>37</v>
      </c>
      <c r="C3" t="s">
        <v>38</v>
      </c>
      <c r="D3" t="s">
        <v>39</v>
      </c>
      <c r="E3" t="s">
        <v>71</v>
      </c>
      <c r="F3" t="s">
        <v>69</v>
      </c>
      <c r="G3" t="s">
        <v>72</v>
      </c>
      <c r="H3" s="9" t="s">
        <v>97</v>
      </c>
    </row>
    <row r="4" spans="1:8" x14ac:dyDescent="0.15">
      <c r="A4">
        <v>1000</v>
      </c>
      <c r="B4" t="s">
        <v>40</v>
      </c>
      <c r="C4">
        <v>300</v>
      </c>
      <c r="D4">
        <v>5</v>
      </c>
      <c r="F4">
        <v>150</v>
      </c>
    </row>
    <row r="5" spans="1:8" x14ac:dyDescent="0.15">
      <c r="B5" t="s">
        <v>41</v>
      </c>
      <c r="C5">
        <v>110</v>
      </c>
      <c r="D5">
        <v>10</v>
      </c>
      <c r="F5">
        <v>190</v>
      </c>
    </row>
    <row r="6" spans="1:8" x14ac:dyDescent="0.15">
      <c r="B6" t="s">
        <v>42</v>
      </c>
      <c r="C6">
        <v>700</v>
      </c>
      <c r="D6">
        <v>10</v>
      </c>
      <c r="F6">
        <v>270</v>
      </c>
    </row>
    <row r="7" spans="1:8" x14ac:dyDescent="0.15">
      <c r="B7" t="s">
        <v>43</v>
      </c>
      <c r="C7">
        <v>1500</v>
      </c>
      <c r="D7">
        <v>15</v>
      </c>
      <c r="F7">
        <v>360</v>
      </c>
    </row>
    <row r="8" spans="1:8" x14ac:dyDescent="0.15">
      <c r="B8" t="s">
        <v>44</v>
      </c>
      <c r="C8">
        <v>100</v>
      </c>
      <c r="D8">
        <v>15</v>
      </c>
      <c r="F8">
        <v>405</v>
      </c>
    </row>
    <row r="9" spans="1:8" x14ac:dyDescent="0.15">
      <c r="B9" t="s">
        <v>45</v>
      </c>
      <c r="C9">
        <v>20</v>
      </c>
      <c r="D9">
        <v>20</v>
      </c>
      <c r="F9">
        <v>240</v>
      </c>
    </row>
    <row r="10" spans="1:8" x14ac:dyDescent="0.15">
      <c r="B10" t="s">
        <v>46</v>
      </c>
      <c r="C10">
        <v>1200</v>
      </c>
      <c r="D10">
        <v>20</v>
      </c>
      <c r="F10">
        <v>200</v>
      </c>
    </row>
    <row r="11" spans="1:8" x14ac:dyDescent="0.15">
      <c r="B11" t="s">
        <v>47</v>
      </c>
      <c r="C11">
        <v>50</v>
      </c>
      <c r="D11">
        <v>20</v>
      </c>
      <c r="F11">
        <v>560</v>
      </c>
    </row>
    <row r="12" spans="1:8" x14ac:dyDescent="0.15">
      <c r="B12" t="s">
        <v>48</v>
      </c>
      <c r="C12">
        <v>120</v>
      </c>
      <c r="D12">
        <v>20</v>
      </c>
      <c r="F12">
        <v>100</v>
      </c>
    </row>
    <row r="13" spans="1:8" x14ac:dyDescent="0.15">
      <c r="B13" t="s">
        <v>49</v>
      </c>
      <c r="C13">
        <v>120</v>
      </c>
      <c r="D13">
        <v>30</v>
      </c>
      <c r="F13">
        <v>240</v>
      </c>
    </row>
    <row r="14" spans="1:8" x14ac:dyDescent="0.15">
      <c r="B14" t="s">
        <v>50</v>
      </c>
      <c r="C14">
        <v>80</v>
      </c>
      <c r="D14">
        <v>35</v>
      </c>
      <c r="F14">
        <v>490</v>
      </c>
    </row>
    <row r="15" spans="1:8" x14ac:dyDescent="0.15">
      <c r="B15" t="s">
        <v>51</v>
      </c>
      <c r="C15">
        <v>200</v>
      </c>
      <c r="D15">
        <v>40</v>
      </c>
      <c r="F15">
        <v>680</v>
      </c>
    </row>
    <row r="16" spans="1:8" x14ac:dyDescent="0.15">
      <c r="B16" t="s">
        <v>52</v>
      </c>
      <c r="C16">
        <v>120</v>
      </c>
      <c r="D16">
        <v>50</v>
      </c>
      <c r="F16">
        <v>500</v>
      </c>
    </row>
    <row r="17" spans="1:7" x14ac:dyDescent="0.15">
      <c r="B17" t="s">
        <v>53</v>
      </c>
      <c r="C17">
        <v>90</v>
      </c>
      <c r="D17">
        <v>50</v>
      </c>
      <c r="F17">
        <v>250</v>
      </c>
    </row>
    <row r="18" spans="1:7" x14ac:dyDescent="0.15">
      <c r="B18" t="s">
        <v>54</v>
      </c>
      <c r="C18">
        <v>100</v>
      </c>
      <c r="D18">
        <v>50</v>
      </c>
      <c r="F18">
        <v>400</v>
      </c>
    </row>
    <row r="19" spans="1:7" x14ac:dyDescent="0.15">
      <c r="B19" t="s">
        <v>55</v>
      </c>
      <c r="C19">
        <v>20</v>
      </c>
      <c r="D19">
        <v>50</v>
      </c>
      <c r="F19">
        <v>750</v>
      </c>
    </row>
    <row r="20" spans="1:7" x14ac:dyDescent="0.15">
      <c r="B20" t="s">
        <v>56</v>
      </c>
      <c r="C20">
        <v>60</v>
      </c>
      <c r="D20">
        <v>75</v>
      </c>
      <c r="F20">
        <v>2100</v>
      </c>
    </row>
    <row r="21" spans="1:7" x14ac:dyDescent="0.15">
      <c r="B21" t="s">
        <v>57</v>
      </c>
      <c r="C21">
        <v>40</v>
      </c>
      <c r="D21">
        <v>80</v>
      </c>
      <c r="F21">
        <v>1520</v>
      </c>
    </row>
    <row r="22" spans="1:7" x14ac:dyDescent="0.15">
      <c r="B22" t="s">
        <v>58</v>
      </c>
      <c r="C22">
        <v>110</v>
      </c>
      <c r="D22">
        <v>80</v>
      </c>
      <c r="F22">
        <v>1600</v>
      </c>
    </row>
    <row r="23" spans="1:7" x14ac:dyDescent="0.15">
      <c r="B23" t="s">
        <v>59</v>
      </c>
      <c r="C23">
        <v>20</v>
      </c>
      <c r="D23">
        <v>80</v>
      </c>
      <c r="F23">
        <v>1440</v>
      </c>
    </row>
    <row r="24" spans="1:7" x14ac:dyDescent="0.15">
      <c r="B24" t="s">
        <v>60</v>
      </c>
      <c r="C24">
        <v>70</v>
      </c>
      <c r="D24">
        <v>80</v>
      </c>
      <c r="F24">
        <v>2400</v>
      </c>
    </row>
    <row r="25" spans="1:7" x14ac:dyDescent="0.15">
      <c r="B25" t="s">
        <v>61</v>
      </c>
      <c r="C25">
        <v>90</v>
      </c>
      <c r="D25">
        <v>125</v>
      </c>
      <c r="F25">
        <v>1250</v>
      </c>
    </row>
    <row r="26" spans="1:7" x14ac:dyDescent="0.15">
      <c r="B26" t="s">
        <v>62</v>
      </c>
      <c r="C26">
        <v>50</v>
      </c>
      <c r="D26">
        <v>150</v>
      </c>
      <c r="F26">
        <v>4200</v>
      </c>
    </row>
    <row r="27" spans="1:7" x14ac:dyDescent="0.15">
      <c r="B27" t="s">
        <v>63</v>
      </c>
      <c r="C27">
        <v>120</v>
      </c>
      <c r="D27">
        <v>180</v>
      </c>
      <c r="F27">
        <v>5040</v>
      </c>
    </row>
    <row r="28" spans="1:7" x14ac:dyDescent="0.15">
      <c r="B28" t="s">
        <v>64</v>
      </c>
      <c r="C28">
        <v>20</v>
      </c>
      <c r="D28">
        <v>200</v>
      </c>
      <c r="F28">
        <v>5200</v>
      </c>
    </row>
    <row r="29" spans="1:7" x14ac:dyDescent="0.15">
      <c r="B29" t="s">
        <v>65</v>
      </c>
      <c r="C29">
        <v>40</v>
      </c>
      <c r="D29">
        <v>200</v>
      </c>
      <c r="F29">
        <v>5000</v>
      </c>
    </row>
    <row r="30" spans="1:7" x14ac:dyDescent="0.15">
      <c r="B30" t="s">
        <v>66</v>
      </c>
      <c r="C30">
        <v>30</v>
      </c>
      <c r="D30">
        <v>200</v>
      </c>
      <c r="F30">
        <v>4000</v>
      </c>
    </row>
    <row r="31" spans="1:7" x14ac:dyDescent="0.15">
      <c r="B31" t="s">
        <v>67</v>
      </c>
      <c r="C31">
        <v>9</v>
      </c>
      <c r="D31">
        <v>400</v>
      </c>
      <c r="F31">
        <v>4400</v>
      </c>
    </row>
    <row r="32" spans="1:7" x14ac:dyDescent="0.15">
      <c r="A32" s="5"/>
      <c r="B32" s="5"/>
      <c r="C32" s="6"/>
      <c r="D32" s="5"/>
      <c r="E32" s="6"/>
      <c r="F32" s="5"/>
      <c r="G32" s="7"/>
    </row>
  </sheetData>
  <phoneticPr fontId="1"/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9"/>
  <sheetViews>
    <sheetView topLeftCell="B1" workbookViewId="0">
      <selection sqref="A1:L1"/>
    </sheetView>
  </sheetViews>
  <sheetFormatPr defaultRowHeight="18" customHeight="1" x14ac:dyDescent="0.15"/>
  <cols>
    <col min="2" max="2" width="12.375" bestFit="1" customWidth="1"/>
    <col min="3" max="3" width="9.5" bestFit="1" customWidth="1"/>
    <col min="4" max="4" width="10.5" bestFit="1" customWidth="1"/>
  </cols>
  <sheetData>
    <row r="1" spans="1:15" ht="18" customHeight="1" x14ac:dyDescent="0.15">
      <c r="A1" s="10" t="s">
        <v>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8"/>
      <c r="N1" s="8"/>
      <c r="O1" s="8"/>
    </row>
    <row r="3" spans="1:15" ht="18" customHeight="1" x14ac:dyDescent="0.15">
      <c r="A3" t="s">
        <v>27</v>
      </c>
      <c r="B3" t="s">
        <v>26</v>
      </c>
      <c r="C3" s="2" t="s">
        <v>28</v>
      </c>
      <c r="D3" s="2" t="s">
        <v>29</v>
      </c>
      <c r="E3" s="2" t="s">
        <v>30</v>
      </c>
      <c r="F3" s="2" t="s">
        <v>31</v>
      </c>
      <c r="G3" s="2" t="s">
        <v>32</v>
      </c>
      <c r="H3" s="2" t="s">
        <v>33</v>
      </c>
      <c r="I3" s="2" t="s">
        <v>34</v>
      </c>
      <c r="J3" s="2" t="s">
        <v>35</v>
      </c>
      <c r="K3" s="2" t="s">
        <v>36</v>
      </c>
      <c r="L3" t="s">
        <v>0</v>
      </c>
    </row>
    <row r="4" spans="1:15" ht="18" customHeight="1" x14ac:dyDescent="0.15">
      <c r="A4">
        <v>10001</v>
      </c>
      <c r="B4" t="s">
        <v>2</v>
      </c>
      <c r="C4" s="1">
        <v>92</v>
      </c>
      <c r="D4" s="1">
        <v>44</v>
      </c>
      <c r="E4" s="1">
        <v>99</v>
      </c>
      <c r="F4" s="1">
        <v>47</v>
      </c>
      <c r="G4" s="1">
        <v>40</v>
      </c>
      <c r="H4" s="1">
        <v>100</v>
      </c>
      <c r="I4" s="1">
        <v>55</v>
      </c>
      <c r="J4" s="1">
        <v>22</v>
      </c>
    </row>
    <row r="5" spans="1:15" ht="18" customHeight="1" x14ac:dyDescent="0.15">
      <c r="A5">
        <v>10002</v>
      </c>
      <c r="B5" t="s">
        <v>3</v>
      </c>
      <c r="C5" s="1">
        <v>88</v>
      </c>
      <c r="D5" s="1">
        <v>70</v>
      </c>
      <c r="E5" s="1">
        <v>24</v>
      </c>
      <c r="F5" s="1">
        <v>34</v>
      </c>
      <c r="G5" s="1">
        <v>47</v>
      </c>
      <c r="H5" s="1">
        <v>53</v>
      </c>
      <c r="I5" s="1">
        <v>44</v>
      </c>
      <c r="J5" s="1">
        <v>53</v>
      </c>
    </row>
    <row r="6" spans="1:15" ht="18" customHeight="1" x14ac:dyDescent="0.15">
      <c r="A6">
        <v>10003</v>
      </c>
      <c r="B6" t="s">
        <v>4</v>
      </c>
      <c r="C6" s="1">
        <v>52</v>
      </c>
      <c r="D6" s="1">
        <v>43</v>
      </c>
      <c r="E6" s="1">
        <v>43</v>
      </c>
      <c r="F6" s="1">
        <v>80</v>
      </c>
      <c r="G6" s="1">
        <v>100</v>
      </c>
      <c r="H6" s="1">
        <v>32</v>
      </c>
      <c r="I6" s="1">
        <v>46</v>
      </c>
      <c r="J6" s="1">
        <v>0</v>
      </c>
    </row>
    <row r="7" spans="1:15" ht="18" customHeight="1" x14ac:dyDescent="0.15">
      <c r="A7">
        <v>10004</v>
      </c>
      <c r="B7" t="s">
        <v>5</v>
      </c>
      <c r="C7" s="1">
        <v>44</v>
      </c>
      <c r="D7" s="1">
        <v>18</v>
      </c>
      <c r="E7" s="1">
        <v>81</v>
      </c>
      <c r="F7" s="1">
        <v>81</v>
      </c>
      <c r="G7" s="1">
        <v>72</v>
      </c>
      <c r="H7" s="1">
        <v>71</v>
      </c>
      <c r="I7" s="1">
        <v>67</v>
      </c>
      <c r="J7" s="1">
        <v>12</v>
      </c>
    </row>
    <row r="8" spans="1:15" ht="18" customHeight="1" x14ac:dyDescent="0.15">
      <c r="A8">
        <v>10005</v>
      </c>
      <c r="B8" t="s">
        <v>6</v>
      </c>
      <c r="C8" s="1">
        <v>99</v>
      </c>
      <c r="D8" s="1">
        <v>48</v>
      </c>
      <c r="E8" s="1">
        <v>100</v>
      </c>
      <c r="F8" s="1">
        <v>44</v>
      </c>
      <c r="G8" s="1">
        <v>89</v>
      </c>
      <c r="H8" s="1">
        <v>29</v>
      </c>
      <c r="I8" s="1">
        <v>91</v>
      </c>
      <c r="J8" s="1">
        <v>40</v>
      </c>
    </row>
    <row r="9" spans="1:15" ht="18" customHeight="1" x14ac:dyDescent="0.15">
      <c r="A9">
        <v>10006</v>
      </c>
      <c r="B9" t="s">
        <v>7</v>
      </c>
      <c r="C9" s="1">
        <v>23</v>
      </c>
      <c r="D9" s="1">
        <v>72</v>
      </c>
      <c r="E9" s="1">
        <v>92</v>
      </c>
      <c r="F9" s="1">
        <v>70</v>
      </c>
      <c r="G9" s="1">
        <v>56</v>
      </c>
      <c r="H9" s="1">
        <v>94</v>
      </c>
      <c r="I9" s="1">
        <v>83</v>
      </c>
      <c r="J9" s="1">
        <v>87</v>
      </c>
    </row>
    <row r="10" spans="1:15" ht="18" customHeight="1" x14ac:dyDescent="0.15">
      <c r="A10">
        <v>10007</v>
      </c>
      <c r="B10" t="s">
        <v>9</v>
      </c>
      <c r="C10" s="1">
        <v>29</v>
      </c>
      <c r="D10" s="1">
        <v>69</v>
      </c>
      <c r="E10" s="1">
        <v>56</v>
      </c>
      <c r="F10" s="1">
        <v>86</v>
      </c>
      <c r="G10" s="1">
        <v>31</v>
      </c>
      <c r="H10" s="1">
        <v>100</v>
      </c>
      <c r="I10" s="1">
        <v>61</v>
      </c>
      <c r="J10" s="1">
        <v>98</v>
      </c>
    </row>
    <row r="11" spans="1:15" ht="18" customHeight="1" x14ac:dyDescent="0.15">
      <c r="A11">
        <v>10008</v>
      </c>
      <c r="B11" t="s">
        <v>8</v>
      </c>
      <c r="C11" s="1">
        <v>82</v>
      </c>
      <c r="D11" s="1">
        <v>95</v>
      </c>
      <c r="E11" s="1">
        <v>25</v>
      </c>
      <c r="F11" s="1">
        <v>92</v>
      </c>
      <c r="G11" s="1">
        <v>27</v>
      </c>
      <c r="H11" s="1">
        <v>23</v>
      </c>
      <c r="I11" s="1">
        <v>67</v>
      </c>
      <c r="J11" s="1">
        <v>33</v>
      </c>
    </row>
    <row r="12" spans="1:15" ht="18" customHeight="1" x14ac:dyDescent="0.15">
      <c r="A12">
        <v>10009</v>
      </c>
      <c r="B12" t="s">
        <v>10</v>
      </c>
      <c r="C12" s="1">
        <v>87</v>
      </c>
      <c r="D12" s="1">
        <v>16</v>
      </c>
      <c r="E12" s="1">
        <v>87</v>
      </c>
      <c r="F12" s="1">
        <v>63</v>
      </c>
      <c r="G12" s="1">
        <v>62</v>
      </c>
      <c r="H12" s="1">
        <v>17</v>
      </c>
      <c r="I12" s="1">
        <v>100</v>
      </c>
      <c r="J12" s="1">
        <v>36</v>
      </c>
    </row>
    <row r="13" spans="1:15" ht="18" customHeight="1" x14ac:dyDescent="0.15">
      <c r="A13">
        <v>10010</v>
      </c>
      <c r="B13" t="s">
        <v>13</v>
      </c>
      <c r="C13" s="1">
        <v>84</v>
      </c>
      <c r="D13" s="1">
        <v>54</v>
      </c>
      <c r="E13" s="1">
        <v>87</v>
      </c>
      <c r="F13" s="1">
        <v>20</v>
      </c>
      <c r="G13" s="1">
        <v>57</v>
      </c>
      <c r="H13" s="1">
        <v>55</v>
      </c>
      <c r="I13" s="1">
        <v>45</v>
      </c>
      <c r="J13" s="1">
        <v>36</v>
      </c>
    </row>
    <row r="14" spans="1:15" ht="18" customHeight="1" x14ac:dyDescent="0.15">
      <c r="A14">
        <v>10011</v>
      </c>
      <c r="B14" t="s">
        <v>14</v>
      </c>
      <c r="C14" s="1">
        <v>64</v>
      </c>
      <c r="D14" s="1">
        <v>89</v>
      </c>
      <c r="E14" s="1">
        <v>29</v>
      </c>
      <c r="F14" s="1">
        <v>74</v>
      </c>
      <c r="G14" s="1">
        <v>54</v>
      </c>
      <c r="H14" s="1">
        <v>70</v>
      </c>
      <c r="I14" s="1">
        <v>67</v>
      </c>
      <c r="J14" s="1">
        <v>32</v>
      </c>
    </row>
    <row r="15" spans="1:15" ht="18" customHeight="1" x14ac:dyDescent="0.15">
      <c r="A15">
        <v>10012</v>
      </c>
      <c r="B15" t="s">
        <v>15</v>
      </c>
      <c r="C15" s="1">
        <v>100</v>
      </c>
      <c r="D15" s="1">
        <v>56</v>
      </c>
      <c r="E15" s="1">
        <v>34</v>
      </c>
      <c r="F15" s="1">
        <v>42</v>
      </c>
      <c r="G15" s="1">
        <v>51</v>
      </c>
      <c r="H15" s="1">
        <v>10</v>
      </c>
      <c r="I15" s="1">
        <v>8</v>
      </c>
      <c r="J15" s="1">
        <v>46</v>
      </c>
    </row>
    <row r="16" spans="1:15" ht="18" customHeight="1" x14ac:dyDescent="0.15">
      <c r="A16">
        <v>10013</v>
      </c>
      <c r="B16" t="s">
        <v>16</v>
      </c>
      <c r="C16" s="1">
        <v>83</v>
      </c>
      <c r="D16" s="1">
        <v>68</v>
      </c>
      <c r="E16" s="1">
        <v>38</v>
      </c>
      <c r="F16" s="1">
        <v>54</v>
      </c>
      <c r="G16" s="1">
        <v>65</v>
      </c>
      <c r="H16" s="1">
        <v>20</v>
      </c>
      <c r="I16" s="1">
        <v>40</v>
      </c>
      <c r="J16" s="1">
        <v>80</v>
      </c>
    </row>
    <row r="17" spans="1:10" ht="18" customHeight="1" x14ac:dyDescent="0.15">
      <c r="A17">
        <v>10014</v>
      </c>
      <c r="B17" t="s">
        <v>17</v>
      </c>
      <c r="C17" s="1">
        <v>28</v>
      </c>
      <c r="D17" s="1">
        <v>60</v>
      </c>
      <c r="E17" s="1">
        <v>55</v>
      </c>
      <c r="F17" s="1">
        <v>8</v>
      </c>
      <c r="G17" s="1">
        <v>64</v>
      </c>
      <c r="H17" s="1">
        <v>95</v>
      </c>
      <c r="I17" s="1">
        <v>58</v>
      </c>
      <c r="J17" s="1">
        <v>42</v>
      </c>
    </row>
    <row r="18" spans="1:10" ht="18" customHeight="1" x14ac:dyDescent="0.15">
      <c r="A18">
        <v>10015</v>
      </c>
      <c r="B18" t="s">
        <v>20</v>
      </c>
      <c r="C18" s="1">
        <v>45</v>
      </c>
      <c r="D18" s="1">
        <v>100</v>
      </c>
      <c r="E18" s="1">
        <v>80</v>
      </c>
      <c r="F18" s="1">
        <v>100</v>
      </c>
      <c r="G18" s="1">
        <v>49</v>
      </c>
      <c r="H18" s="1">
        <v>65</v>
      </c>
      <c r="I18" s="1">
        <v>51</v>
      </c>
      <c r="J18" s="1">
        <v>55</v>
      </c>
    </row>
    <row r="19" spans="1:10" ht="18" customHeight="1" x14ac:dyDescent="0.15">
      <c r="A19">
        <v>10016</v>
      </c>
      <c r="B19" t="s">
        <v>21</v>
      </c>
      <c r="C19" s="1">
        <v>93</v>
      </c>
      <c r="D19" s="1">
        <v>35</v>
      </c>
      <c r="E19" s="1">
        <v>22</v>
      </c>
      <c r="F19" s="1">
        <v>37</v>
      </c>
      <c r="G19" s="1">
        <v>50</v>
      </c>
      <c r="H19" s="1">
        <v>10</v>
      </c>
      <c r="I19" s="1">
        <v>40</v>
      </c>
      <c r="J19" s="1">
        <v>62</v>
      </c>
    </row>
    <row r="20" spans="1:10" ht="18" customHeight="1" x14ac:dyDescent="0.15">
      <c r="A20">
        <v>10017</v>
      </c>
      <c r="B20" t="s">
        <v>22</v>
      </c>
      <c r="C20" s="1">
        <v>30</v>
      </c>
      <c r="D20" s="1">
        <v>39</v>
      </c>
      <c r="E20" s="1">
        <v>75</v>
      </c>
      <c r="F20" s="1">
        <v>56</v>
      </c>
      <c r="G20" s="1">
        <v>77</v>
      </c>
      <c r="H20" s="1">
        <v>95</v>
      </c>
      <c r="I20" s="1">
        <v>100</v>
      </c>
      <c r="J20" s="1">
        <v>67</v>
      </c>
    </row>
    <row r="21" spans="1:10" ht="18" customHeight="1" x14ac:dyDescent="0.15">
      <c r="A21">
        <v>10018</v>
      </c>
      <c r="B21" t="s">
        <v>23</v>
      </c>
      <c r="C21" s="1">
        <v>19</v>
      </c>
      <c r="D21" s="1">
        <v>72</v>
      </c>
      <c r="E21" s="1">
        <v>22</v>
      </c>
      <c r="F21" s="1">
        <v>14</v>
      </c>
      <c r="G21" s="1">
        <v>23</v>
      </c>
      <c r="H21" s="1">
        <v>51</v>
      </c>
      <c r="I21" s="1">
        <v>29</v>
      </c>
      <c r="J21" s="1">
        <v>100</v>
      </c>
    </row>
    <row r="22" spans="1:10" ht="18" customHeight="1" x14ac:dyDescent="0.15">
      <c r="A22">
        <v>10019</v>
      </c>
      <c r="B22" t="s">
        <v>24</v>
      </c>
      <c r="C22" s="1">
        <v>68</v>
      </c>
      <c r="D22" s="1">
        <v>99</v>
      </c>
      <c r="E22" s="1">
        <v>49</v>
      </c>
      <c r="F22" s="1">
        <v>30</v>
      </c>
      <c r="G22" s="1">
        <v>70</v>
      </c>
      <c r="H22" s="1">
        <v>93</v>
      </c>
      <c r="I22" s="1">
        <v>86</v>
      </c>
      <c r="J22" s="1">
        <v>52</v>
      </c>
    </row>
    <row r="23" spans="1:10" ht="18" customHeight="1" x14ac:dyDescent="0.15">
      <c r="A23">
        <v>10020</v>
      </c>
      <c r="B23" t="s">
        <v>11</v>
      </c>
      <c r="C23" s="1">
        <v>75</v>
      </c>
      <c r="D23" s="1">
        <v>24</v>
      </c>
      <c r="E23" s="1">
        <v>42</v>
      </c>
      <c r="F23" s="1">
        <v>97</v>
      </c>
      <c r="G23" s="1">
        <v>52</v>
      </c>
      <c r="H23" s="1">
        <v>88</v>
      </c>
      <c r="I23" s="1">
        <v>24</v>
      </c>
      <c r="J23" s="1">
        <v>84</v>
      </c>
    </row>
    <row r="24" spans="1:10" ht="18" customHeight="1" x14ac:dyDescent="0.15">
      <c r="A24">
        <v>10021</v>
      </c>
      <c r="B24" t="s">
        <v>12</v>
      </c>
      <c r="C24" s="1">
        <v>100</v>
      </c>
      <c r="D24" s="1">
        <v>47</v>
      </c>
      <c r="E24" s="1">
        <v>100</v>
      </c>
      <c r="F24" s="1">
        <v>64</v>
      </c>
      <c r="G24" s="1">
        <v>36</v>
      </c>
      <c r="H24" s="1">
        <v>100</v>
      </c>
      <c r="I24" s="1">
        <v>76</v>
      </c>
      <c r="J24" s="1">
        <v>26</v>
      </c>
    </row>
    <row r="25" spans="1:10" ht="18" customHeight="1" x14ac:dyDescent="0.15">
      <c r="A25">
        <v>10022</v>
      </c>
      <c r="B25" t="s">
        <v>1</v>
      </c>
      <c r="C25" s="1">
        <v>100</v>
      </c>
      <c r="D25" s="1">
        <v>100</v>
      </c>
      <c r="E25" s="1">
        <v>100</v>
      </c>
      <c r="F25" s="1">
        <v>27</v>
      </c>
      <c r="G25" s="1">
        <v>100</v>
      </c>
      <c r="H25" s="1">
        <v>16</v>
      </c>
      <c r="I25" s="1">
        <v>100</v>
      </c>
      <c r="J25" s="1">
        <v>100</v>
      </c>
    </row>
    <row r="26" spans="1:10" ht="18" customHeight="1" x14ac:dyDescent="0.15">
      <c r="A26">
        <v>10023</v>
      </c>
      <c r="B26" t="s">
        <v>18</v>
      </c>
      <c r="C26" s="1">
        <v>76</v>
      </c>
      <c r="D26" s="1">
        <v>100</v>
      </c>
      <c r="E26" s="1">
        <v>69</v>
      </c>
      <c r="F26" s="1">
        <v>100</v>
      </c>
      <c r="G26" s="1">
        <v>73</v>
      </c>
      <c r="H26" s="1">
        <v>100</v>
      </c>
      <c r="I26" s="1">
        <v>100</v>
      </c>
      <c r="J26" s="1">
        <v>24</v>
      </c>
    </row>
    <row r="27" spans="1:10" ht="18" customHeight="1" x14ac:dyDescent="0.15">
      <c r="A27">
        <v>10024</v>
      </c>
      <c r="B27" t="s">
        <v>19</v>
      </c>
      <c r="C27" s="1">
        <v>50</v>
      </c>
      <c r="D27" s="1">
        <v>34</v>
      </c>
      <c r="E27" s="1">
        <v>100</v>
      </c>
      <c r="F27" s="1">
        <v>75</v>
      </c>
      <c r="G27" s="1">
        <v>93</v>
      </c>
      <c r="H27" s="1">
        <v>41</v>
      </c>
      <c r="I27" s="1">
        <v>66</v>
      </c>
      <c r="J27" s="1">
        <v>100</v>
      </c>
    </row>
    <row r="28" spans="1:10" ht="18" customHeight="1" x14ac:dyDescent="0.15">
      <c r="C28" s="1"/>
      <c r="D28" s="1"/>
      <c r="E28" s="1"/>
      <c r="F28" s="1"/>
      <c r="G28" s="1"/>
      <c r="H28" s="1"/>
      <c r="I28" s="1"/>
      <c r="J28" s="1"/>
    </row>
    <row r="29" spans="1:10" ht="18" customHeight="1" x14ac:dyDescent="0.15">
      <c r="C29" s="43" t="s">
        <v>336</v>
      </c>
      <c r="D29" s="43"/>
      <c r="E29" s="43"/>
      <c r="F29" s="43"/>
      <c r="G29" s="3"/>
    </row>
  </sheetData>
  <mergeCells count="2">
    <mergeCell ref="A1:L1"/>
    <mergeCell ref="C29:F29"/>
  </mergeCells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A7C56-F963-4C71-8A50-DAB061A4F03C}">
  <dimension ref="A1:K176"/>
  <sheetViews>
    <sheetView zoomScale="130" zoomScaleNormal="130" workbookViewId="0"/>
  </sheetViews>
  <sheetFormatPr defaultRowHeight="13.5" x14ac:dyDescent="0.15"/>
  <cols>
    <col min="1" max="1" width="4.5" bestFit="1" customWidth="1"/>
    <col min="2" max="2" width="7.875" customWidth="1"/>
    <col min="6" max="6" width="8.125" customWidth="1"/>
    <col min="7" max="7" width="5.25" bestFit="1" customWidth="1"/>
    <col min="8" max="11" width="11.125" customWidth="1"/>
  </cols>
  <sheetData>
    <row r="1" spans="1:11" ht="14.25" thickBot="1" x14ac:dyDescent="0.2"/>
    <row r="2" spans="1:11" ht="14.25" thickBot="1" x14ac:dyDescent="0.2">
      <c r="A2" s="12" t="s">
        <v>98</v>
      </c>
      <c r="B2" s="13" t="s">
        <v>99</v>
      </c>
      <c r="C2" s="14" t="s">
        <v>100</v>
      </c>
      <c r="D2" s="14" t="s">
        <v>101</v>
      </c>
      <c r="E2" s="14" t="s">
        <v>102</v>
      </c>
      <c r="F2" s="14" t="s">
        <v>103</v>
      </c>
      <c r="G2" s="14" t="s">
        <v>104</v>
      </c>
      <c r="H2" s="14" t="s">
        <v>105</v>
      </c>
      <c r="I2" s="14" t="s">
        <v>106</v>
      </c>
      <c r="J2" s="14" t="s">
        <v>107</v>
      </c>
      <c r="K2" s="15" t="s">
        <v>108</v>
      </c>
    </row>
    <row r="3" spans="1:11" x14ac:dyDescent="0.15">
      <c r="A3" s="16">
        <v>1</v>
      </c>
      <c r="B3" s="17" t="s">
        <v>109</v>
      </c>
      <c r="C3" s="18" t="s">
        <v>110</v>
      </c>
      <c r="D3" s="19" t="s">
        <v>111</v>
      </c>
      <c r="E3" s="19" t="s">
        <v>112</v>
      </c>
      <c r="F3" s="19" t="s">
        <v>113</v>
      </c>
      <c r="G3" s="19">
        <v>23</v>
      </c>
      <c r="H3" s="20">
        <v>63148</v>
      </c>
      <c r="I3" s="20">
        <v>45404</v>
      </c>
      <c r="J3" s="20">
        <v>77317</v>
      </c>
      <c r="K3" s="44">
        <f t="shared" ref="K3:K66" si="0">H3+I3+J3</f>
        <v>185869</v>
      </c>
    </row>
    <row r="4" spans="1:11" x14ac:dyDescent="0.15">
      <c r="A4" s="21">
        <v>2</v>
      </c>
      <c r="B4" s="22" t="s">
        <v>109</v>
      </c>
      <c r="C4" s="3" t="s">
        <v>114</v>
      </c>
      <c r="D4" s="23" t="s">
        <v>115</v>
      </c>
      <c r="E4" s="23" t="s">
        <v>116</v>
      </c>
      <c r="F4" s="23" t="s">
        <v>117</v>
      </c>
      <c r="G4" s="23">
        <v>12</v>
      </c>
      <c r="H4" s="24">
        <v>99977</v>
      </c>
      <c r="I4" s="24">
        <v>65739</v>
      </c>
      <c r="J4" s="24">
        <v>98004</v>
      </c>
      <c r="K4" s="45">
        <f t="shared" si="0"/>
        <v>263720</v>
      </c>
    </row>
    <row r="5" spans="1:11" x14ac:dyDescent="0.15">
      <c r="A5" s="16">
        <v>3</v>
      </c>
      <c r="B5" s="22" t="s">
        <v>109</v>
      </c>
      <c r="C5" s="3" t="s">
        <v>110</v>
      </c>
      <c r="D5" s="23" t="s">
        <v>118</v>
      </c>
      <c r="E5" s="23" t="s">
        <v>119</v>
      </c>
      <c r="F5" s="23" t="s">
        <v>113</v>
      </c>
      <c r="G5" s="23">
        <v>4</v>
      </c>
      <c r="H5" s="24">
        <v>137817</v>
      </c>
      <c r="I5" s="24">
        <v>126730</v>
      </c>
      <c r="J5" s="24">
        <v>117149</v>
      </c>
      <c r="K5" s="45">
        <f t="shared" si="0"/>
        <v>381696</v>
      </c>
    </row>
    <row r="6" spans="1:11" x14ac:dyDescent="0.15">
      <c r="A6" s="21">
        <v>4</v>
      </c>
      <c r="B6" s="22" t="s">
        <v>109</v>
      </c>
      <c r="C6" s="3" t="s">
        <v>110</v>
      </c>
      <c r="D6" s="23" t="s">
        <v>120</v>
      </c>
      <c r="E6" s="23" t="s">
        <v>121</v>
      </c>
      <c r="F6" s="23" t="s">
        <v>117</v>
      </c>
      <c r="G6" s="23">
        <v>23</v>
      </c>
      <c r="H6" s="24">
        <v>43193</v>
      </c>
      <c r="I6" s="24">
        <v>108202</v>
      </c>
      <c r="J6" s="24">
        <v>56211</v>
      </c>
      <c r="K6" s="45">
        <f t="shared" si="0"/>
        <v>207606</v>
      </c>
    </row>
    <row r="7" spans="1:11" x14ac:dyDescent="0.15">
      <c r="A7" s="16">
        <v>5</v>
      </c>
      <c r="B7" s="22" t="s">
        <v>109</v>
      </c>
      <c r="C7" s="3" t="s">
        <v>110</v>
      </c>
      <c r="D7" s="23" t="s">
        <v>122</v>
      </c>
      <c r="E7" s="23" t="s">
        <v>119</v>
      </c>
      <c r="F7" s="23" t="s">
        <v>113</v>
      </c>
      <c r="G7" s="23">
        <v>1</v>
      </c>
      <c r="H7" s="24">
        <v>39806</v>
      </c>
      <c r="I7" s="24">
        <v>50383</v>
      </c>
      <c r="J7" s="24">
        <v>115452</v>
      </c>
      <c r="K7" s="45">
        <f t="shared" si="0"/>
        <v>205641</v>
      </c>
    </row>
    <row r="8" spans="1:11" x14ac:dyDescent="0.15">
      <c r="A8" s="21">
        <v>6</v>
      </c>
      <c r="B8" s="22" t="s">
        <v>109</v>
      </c>
      <c r="C8" s="3" t="s">
        <v>110</v>
      </c>
      <c r="D8" s="23" t="s">
        <v>123</v>
      </c>
      <c r="E8" s="23" t="s">
        <v>124</v>
      </c>
      <c r="F8" s="23" t="s">
        <v>113</v>
      </c>
      <c r="G8" s="23">
        <v>20</v>
      </c>
      <c r="H8" s="24">
        <v>149873</v>
      </c>
      <c r="I8" s="24">
        <v>49229</v>
      </c>
      <c r="J8" s="24">
        <v>58608</v>
      </c>
      <c r="K8" s="45">
        <f t="shared" si="0"/>
        <v>257710</v>
      </c>
    </row>
    <row r="9" spans="1:11" x14ac:dyDescent="0.15">
      <c r="A9" s="16">
        <v>7</v>
      </c>
      <c r="B9" s="22" t="s">
        <v>109</v>
      </c>
      <c r="C9" s="3" t="s">
        <v>114</v>
      </c>
      <c r="D9" s="23" t="s">
        <v>125</v>
      </c>
      <c r="E9" s="23" t="s">
        <v>126</v>
      </c>
      <c r="F9" s="23" t="s">
        <v>117</v>
      </c>
      <c r="G9" s="23">
        <v>16</v>
      </c>
      <c r="H9" s="24">
        <v>128774</v>
      </c>
      <c r="I9" s="24">
        <v>75602</v>
      </c>
      <c r="J9" s="24">
        <v>5220</v>
      </c>
      <c r="K9" s="45">
        <f t="shared" si="0"/>
        <v>209596</v>
      </c>
    </row>
    <row r="10" spans="1:11" x14ac:dyDescent="0.15">
      <c r="A10" s="21">
        <v>8</v>
      </c>
      <c r="B10" s="22" t="s">
        <v>109</v>
      </c>
      <c r="C10" s="3" t="s">
        <v>110</v>
      </c>
      <c r="D10" s="23" t="s">
        <v>125</v>
      </c>
      <c r="E10" s="23" t="s">
        <v>127</v>
      </c>
      <c r="F10" s="23" t="s">
        <v>113</v>
      </c>
      <c r="G10" s="23">
        <v>15</v>
      </c>
      <c r="H10" s="24">
        <v>148332</v>
      </c>
      <c r="I10" s="24">
        <v>117828</v>
      </c>
      <c r="J10" s="24">
        <v>108684</v>
      </c>
      <c r="K10" s="45">
        <f t="shared" si="0"/>
        <v>374844</v>
      </c>
    </row>
    <row r="11" spans="1:11" x14ac:dyDescent="0.15">
      <c r="A11" s="16">
        <v>9</v>
      </c>
      <c r="B11" s="22" t="s">
        <v>109</v>
      </c>
      <c r="C11" s="3" t="s">
        <v>110</v>
      </c>
      <c r="D11" s="23" t="s">
        <v>128</v>
      </c>
      <c r="E11" s="23" t="s">
        <v>129</v>
      </c>
      <c r="F11" s="23" t="s">
        <v>113</v>
      </c>
      <c r="G11" s="23">
        <v>9</v>
      </c>
      <c r="H11" s="24">
        <v>102216</v>
      </c>
      <c r="I11" s="24">
        <v>19364</v>
      </c>
      <c r="J11" s="24">
        <v>12701</v>
      </c>
      <c r="K11" s="45">
        <f t="shared" si="0"/>
        <v>134281</v>
      </c>
    </row>
    <row r="12" spans="1:11" x14ac:dyDescent="0.15">
      <c r="A12" s="21">
        <v>10</v>
      </c>
      <c r="B12" s="22" t="s">
        <v>109</v>
      </c>
      <c r="C12" s="3" t="s">
        <v>110</v>
      </c>
      <c r="D12" s="23" t="s">
        <v>130</v>
      </c>
      <c r="E12" s="23" t="s">
        <v>127</v>
      </c>
      <c r="F12" s="23" t="s">
        <v>113</v>
      </c>
      <c r="G12" s="23">
        <v>5</v>
      </c>
      <c r="H12" s="24">
        <v>50778</v>
      </c>
      <c r="I12" s="24">
        <v>29486</v>
      </c>
      <c r="J12" s="24">
        <v>148547</v>
      </c>
      <c r="K12" s="45">
        <f t="shared" si="0"/>
        <v>228811</v>
      </c>
    </row>
    <row r="13" spans="1:11" x14ac:dyDescent="0.15">
      <c r="A13" s="16">
        <v>11</v>
      </c>
      <c r="B13" s="22" t="s">
        <v>109</v>
      </c>
      <c r="C13" s="3" t="s">
        <v>110</v>
      </c>
      <c r="D13" s="23" t="s">
        <v>131</v>
      </c>
      <c r="E13" s="23" t="s">
        <v>126</v>
      </c>
      <c r="F13" s="23" t="s">
        <v>117</v>
      </c>
      <c r="G13" s="23">
        <v>12</v>
      </c>
      <c r="H13" s="24">
        <v>136559</v>
      </c>
      <c r="I13" s="24">
        <v>76379</v>
      </c>
      <c r="J13" s="24">
        <v>34511</v>
      </c>
      <c r="K13" s="45">
        <f t="shared" si="0"/>
        <v>247449</v>
      </c>
    </row>
    <row r="14" spans="1:11" x14ac:dyDescent="0.15">
      <c r="A14" s="21">
        <v>12</v>
      </c>
      <c r="B14" s="22" t="s">
        <v>109</v>
      </c>
      <c r="C14" s="3" t="s">
        <v>110</v>
      </c>
      <c r="D14" s="23" t="s">
        <v>132</v>
      </c>
      <c r="E14" s="23" t="s">
        <v>124</v>
      </c>
      <c r="F14" s="23" t="s">
        <v>113</v>
      </c>
      <c r="G14" s="23">
        <v>16</v>
      </c>
      <c r="H14" s="24">
        <v>66200</v>
      </c>
      <c r="I14" s="24">
        <v>117588</v>
      </c>
      <c r="J14" s="24">
        <v>138742</v>
      </c>
      <c r="K14" s="45">
        <f t="shared" si="0"/>
        <v>322530</v>
      </c>
    </row>
    <row r="15" spans="1:11" x14ac:dyDescent="0.15">
      <c r="A15" s="16">
        <v>13</v>
      </c>
      <c r="B15" s="22" t="s">
        <v>109</v>
      </c>
      <c r="C15" s="3" t="s">
        <v>114</v>
      </c>
      <c r="D15" s="23" t="s">
        <v>133</v>
      </c>
      <c r="E15" s="23" t="s">
        <v>126</v>
      </c>
      <c r="F15" s="23" t="s">
        <v>117</v>
      </c>
      <c r="G15" s="23">
        <v>2</v>
      </c>
      <c r="H15" s="24">
        <v>87588</v>
      </c>
      <c r="I15" s="24">
        <v>141444</v>
      </c>
      <c r="J15" s="24">
        <v>32642</v>
      </c>
      <c r="K15" s="45">
        <f t="shared" si="0"/>
        <v>261674</v>
      </c>
    </row>
    <row r="16" spans="1:11" x14ac:dyDescent="0.15">
      <c r="A16" s="21">
        <v>14</v>
      </c>
      <c r="B16" s="22" t="s">
        <v>109</v>
      </c>
      <c r="C16" s="3" t="s">
        <v>110</v>
      </c>
      <c r="D16" s="23" t="s">
        <v>133</v>
      </c>
      <c r="E16" s="23" t="s">
        <v>126</v>
      </c>
      <c r="F16" s="23" t="s">
        <v>117</v>
      </c>
      <c r="G16" s="23">
        <v>6</v>
      </c>
      <c r="H16" s="24">
        <v>23397</v>
      </c>
      <c r="I16" s="24">
        <v>38107</v>
      </c>
      <c r="J16" s="24">
        <v>80145</v>
      </c>
      <c r="K16" s="45">
        <f t="shared" si="0"/>
        <v>141649</v>
      </c>
    </row>
    <row r="17" spans="1:11" x14ac:dyDescent="0.15">
      <c r="A17" s="16">
        <v>15</v>
      </c>
      <c r="B17" s="22" t="s">
        <v>109</v>
      </c>
      <c r="C17" s="3" t="s">
        <v>114</v>
      </c>
      <c r="D17" s="23" t="s">
        <v>134</v>
      </c>
      <c r="E17" s="23" t="s">
        <v>135</v>
      </c>
      <c r="F17" s="23" t="s">
        <v>113</v>
      </c>
      <c r="G17" s="23">
        <v>6</v>
      </c>
      <c r="H17" s="24">
        <v>64321</v>
      </c>
      <c r="I17" s="24">
        <v>83201</v>
      </c>
      <c r="J17" s="24">
        <v>33814</v>
      </c>
      <c r="K17" s="45">
        <f t="shared" si="0"/>
        <v>181336</v>
      </c>
    </row>
    <row r="18" spans="1:11" x14ac:dyDescent="0.15">
      <c r="A18" s="21">
        <v>16</v>
      </c>
      <c r="B18" s="22" t="s">
        <v>109</v>
      </c>
      <c r="C18" s="3" t="s">
        <v>110</v>
      </c>
      <c r="D18" s="23" t="s">
        <v>136</v>
      </c>
      <c r="E18" s="23" t="s">
        <v>137</v>
      </c>
      <c r="F18" s="23" t="s">
        <v>117</v>
      </c>
      <c r="G18" s="23">
        <v>12</v>
      </c>
      <c r="H18" s="24">
        <v>56271</v>
      </c>
      <c r="I18" s="24">
        <v>13898</v>
      </c>
      <c r="J18" s="24">
        <v>68708</v>
      </c>
      <c r="K18" s="45">
        <f t="shared" si="0"/>
        <v>138877</v>
      </c>
    </row>
    <row r="19" spans="1:11" x14ac:dyDescent="0.15">
      <c r="A19" s="16">
        <v>17</v>
      </c>
      <c r="B19" s="22" t="s">
        <v>109</v>
      </c>
      <c r="C19" s="3" t="s">
        <v>114</v>
      </c>
      <c r="D19" s="23" t="s">
        <v>138</v>
      </c>
      <c r="E19" s="23" t="s">
        <v>139</v>
      </c>
      <c r="F19" s="23" t="s">
        <v>113</v>
      </c>
      <c r="G19" s="23">
        <v>33</v>
      </c>
      <c r="H19" s="24">
        <v>103458</v>
      </c>
      <c r="I19" s="24">
        <v>143768</v>
      </c>
      <c r="J19" s="24">
        <v>35952</v>
      </c>
      <c r="K19" s="45">
        <f t="shared" si="0"/>
        <v>283178</v>
      </c>
    </row>
    <row r="20" spans="1:11" x14ac:dyDescent="0.15">
      <c r="A20" s="21">
        <v>18</v>
      </c>
      <c r="B20" s="22" t="s">
        <v>109</v>
      </c>
      <c r="C20" s="3" t="s">
        <v>110</v>
      </c>
      <c r="D20" s="23" t="s">
        <v>140</v>
      </c>
      <c r="E20" s="23" t="s">
        <v>124</v>
      </c>
      <c r="F20" s="23" t="s">
        <v>113</v>
      </c>
      <c r="G20" s="23">
        <v>8</v>
      </c>
      <c r="H20" s="24">
        <v>79374</v>
      </c>
      <c r="I20" s="24">
        <v>106322</v>
      </c>
      <c r="J20" s="24">
        <v>148647</v>
      </c>
      <c r="K20" s="45">
        <f t="shared" si="0"/>
        <v>334343</v>
      </c>
    </row>
    <row r="21" spans="1:11" x14ac:dyDescent="0.15">
      <c r="A21" s="16">
        <v>19</v>
      </c>
      <c r="B21" s="22" t="s">
        <v>109</v>
      </c>
      <c r="C21" s="3" t="s">
        <v>114</v>
      </c>
      <c r="D21" s="23" t="s">
        <v>141</v>
      </c>
      <c r="E21" s="23" t="s">
        <v>142</v>
      </c>
      <c r="F21" s="23" t="s">
        <v>117</v>
      </c>
      <c r="G21" s="23">
        <v>11</v>
      </c>
      <c r="H21" s="24">
        <v>61023</v>
      </c>
      <c r="I21" s="24">
        <v>60776</v>
      </c>
      <c r="J21" s="24">
        <v>100392</v>
      </c>
      <c r="K21" s="45">
        <f t="shared" si="0"/>
        <v>222191</v>
      </c>
    </row>
    <row r="22" spans="1:11" x14ac:dyDescent="0.15">
      <c r="A22" s="21">
        <v>20</v>
      </c>
      <c r="B22" s="22" t="s">
        <v>109</v>
      </c>
      <c r="C22" s="3" t="s">
        <v>110</v>
      </c>
      <c r="D22" s="23" t="s">
        <v>143</v>
      </c>
      <c r="E22" s="23" t="s">
        <v>124</v>
      </c>
      <c r="F22" s="23" t="s">
        <v>113</v>
      </c>
      <c r="G22" s="23">
        <v>26</v>
      </c>
      <c r="H22" s="24">
        <v>40849</v>
      </c>
      <c r="I22" s="24">
        <v>115257</v>
      </c>
      <c r="J22" s="24">
        <v>99765</v>
      </c>
      <c r="K22" s="45">
        <f t="shared" si="0"/>
        <v>255871</v>
      </c>
    </row>
    <row r="23" spans="1:11" x14ac:dyDescent="0.15">
      <c r="A23" s="16">
        <v>21</v>
      </c>
      <c r="B23" s="22" t="s">
        <v>109</v>
      </c>
      <c r="C23" s="3" t="s">
        <v>110</v>
      </c>
      <c r="D23" s="23" t="s">
        <v>144</v>
      </c>
      <c r="E23" s="23" t="s">
        <v>124</v>
      </c>
      <c r="F23" s="23" t="s">
        <v>113</v>
      </c>
      <c r="G23" s="23">
        <v>6</v>
      </c>
      <c r="H23" s="24">
        <v>15044</v>
      </c>
      <c r="I23" s="24">
        <v>143937</v>
      </c>
      <c r="J23" s="24">
        <v>22939</v>
      </c>
      <c r="K23" s="45">
        <f t="shared" si="0"/>
        <v>181920</v>
      </c>
    </row>
    <row r="24" spans="1:11" x14ac:dyDescent="0.15">
      <c r="A24" s="21">
        <v>22</v>
      </c>
      <c r="B24" s="22" t="s">
        <v>109</v>
      </c>
      <c r="C24" s="3" t="s">
        <v>110</v>
      </c>
      <c r="D24" s="23" t="s">
        <v>145</v>
      </c>
      <c r="E24" s="23" t="s">
        <v>146</v>
      </c>
      <c r="F24" s="23" t="s">
        <v>117</v>
      </c>
      <c r="G24" s="23">
        <v>25</v>
      </c>
      <c r="H24" s="24">
        <v>54567</v>
      </c>
      <c r="I24" s="24">
        <v>36556</v>
      </c>
      <c r="J24" s="24">
        <v>28082</v>
      </c>
      <c r="K24" s="45">
        <f t="shared" si="0"/>
        <v>119205</v>
      </c>
    </row>
    <row r="25" spans="1:11" x14ac:dyDescent="0.15">
      <c r="A25" s="16">
        <v>23</v>
      </c>
      <c r="B25" s="22" t="s">
        <v>109</v>
      </c>
      <c r="C25" s="3" t="s">
        <v>114</v>
      </c>
      <c r="D25" s="23" t="s">
        <v>147</v>
      </c>
      <c r="E25" s="23" t="s">
        <v>146</v>
      </c>
      <c r="F25" s="23" t="s">
        <v>117</v>
      </c>
      <c r="G25" s="23">
        <v>20</v>
      </c>
      <c r="H25" s="24">
        <v>99076</v>
      </c>
      <c r="I25" s="24">
        <v>32779</v>
      </c>
      <c r="J25" s="24">
        <v>83410</v>
      </c>
      <c r="K25" s="45">
        <f t="shared" si="0"/>
        <v>215265</v>
      </c>
    </row>
    <row r="26" spans="1:11" x14ac:dyDescent="0.15">
      <c r="A26" s="21">
        <v>24</v>
      </c>
      <c r="B26" s="22" t="s">
        <v>109</v>
      </c>
      <c r="C26" s="3" t="s">
        <v>110</v>
      </c>
      <c r="D26" s="23" t="s">
        <v>148</v>
      </c>
      <c r="E26" s="23" t="s">
        <v>149</v>
      </c>
      <c r="F26" s="23" t="s">
        <v>113</v>
      </c>
      <c r="G26" s="23">
        <v>17</v>
      </c>
      <c r="H26" s="24">
        <v>74593</v>
      </c>
      <c r="I26" s="24">
        <v>60654</v>
      </c>
      <c r="J26" s="24">
        <v>51094</v>
      </c>
      <c r="K26" s="45">
        <f t="shared" si="0"/>
        <v>186341</v>
      </c>
    </row>
    <row r="27" spans="1:11" x14ac:dyDescent="0.15">
      <c r="A27" s="16">
        <v>25</v>
      </c>
      <c r="B27" s="22" t="s">
        <v>109</v>
      </c>
      <c r="C27" s="3" t="s">
        <v>114</v>
      </c>
      <c r="D27" s="23" t="s">
        <v>150</v>
      </c>
      <c r="E27" s="23" t="s">
        <v>151</v>
      </c>
      <c r="F27" s="23" t="s">
        <v>113</v>
      </c>
      <c r="G27" s="23">
        <v>6</v>
      </c>
      <c r="H27" s="24">
        <v>59323</v>
      </c>
      <c r="I27" s="24">
        <v>28178</v>
      </c>
      <c r="J27" s="24">
        <v>123090</v>
      </c>
      <c r="K27" s="45">
        <f t="shared" si="0"/>
        <v>210591</v>
      </c>
    </row>
    <row r="28" spans="1:11" x14ac:dyDescent="0.15">
      <c r="A28" s="21">
        <v>26</v>
      </c>
      <c r="B28" s="22" t="s">
        <v>109</v>
      </c>
      <c r="C28" s="3" t="s">
        <v>110</v>
      </c>
      <c r="D28" s="23" t="s">
        <v>152</v>
      </c>
      <c r="E28" s="23" t="s">
        <v>142</v>
      </c>
      <c r="F28" s="23" t="s">
        <v>117</v>
      </c>
      <c r="G28" s="23">
        <v>13</v>
      </c>
      <c r="H28" s="24">
        <v>81447</v>
      </c>
      <c r="I28" s="24">
        <v>78720</v>
      </c>
      <c r="J28" s="24">
        <v>144831</v>
      </c>
      <c r="K28" s="45">
        <f t="shared" si="0"/>
        <v>304998</v>
      </c>
    </row>
    <row r="29" spans="1:11" x14ac:dyDescent="0.15">
      <c r="A29" s="16">
        <v>27</v>
      </c>
      <c r="B29" s="22" t="s">
        <v>109</v>
      </c>
      <c r="C29" s="3" t="s">
        <v>114</v>
      </c>
      <c r="D29" s="23" t="s">
        <v>153</v>
      </c>
      <c r="E29" s="23" t="s">
        <v>154</v>
      </c>
      <c r="F29" s="23" t="s">
        <v>117</v>
      </c>
      <c r="G29" s="23">
        <v>8</v>
      </c>
      <c r="H29" s="24">
        <v>133248</v>
      </c>
      <c r="I29" s="24">
        <v>74841</v>
      </c>
      <c r="J29" s="24">
        <v>39385</v>
      </c>
      <c r="K29" s="45">
        <f t="shared" si="0"/>
        <v>247474</v>
      </c>
    </row>
    <row r="30" spans="1:11" x14ac:dyDescent="0.15">
      <c r="A30" s="21">
        <v>28</v>
      </c>
      <c r="B30" s="22" t="s">
        <v>109</v>
      </c>
      <c r="C30" s="3" t="s">
        <v>110</v>
      </c>
      <c r="D30" s="23" t="s">
        <v>155</v>
      </c>
      <c r="E30" s="23" t="s">
        <v>156</v>
      </c>
      <c r="F30" s="23" t="s">
        <v>117</v>
      </c>
      <c r="G30" s="23">
        <v>8</v>
      </c>
      <c r="H30" s="24">
        <v>42706</v>
      </c>
      <c r="I30" s="24">
        <v>138564</v>
      </c>
      <c r="J30" s="24">
        <v>36741</v>
      </c>
      <c r="K30" s="45">
        <f t="shared" si="0"/>
        <v>218011</v>
      </c>
    </row>
    <row r="31" spans="1:11" x14ac:dyDescent="0.15">
      <c r="A31" s="16">
        <v>29</v>
      </c>
      <c r="B31" s="22" t="s">
        <v>109</v>
      </c>
      <c r="C31" s="3" t="s">
        <v>110</v>
      </c>
      <c r="D31" s="23" t="s">
        <v>157</v>
      </c>
      <c r="E31" s="23" t="s">
        <v>158</v>
      </c>
      <c r="F31" s="23" t="s">
        <v>113</v>
      </c>
      <c r="G31" s="23">
        <v>24</v>
      </c>
      <c r="H31" s="24">
        <v>9021</v>
      </c>
      <c r="I31" s="24">
        <v>31186</v>
      </c>
      <c r="J31" s="24">
        <v>143807</v>
      </c>
      <c r="K31" s="45">
        <f t="shared" si="0"/>
        <v>184014</v>
      </c>
    </row>
    <row r="32" spans="1:11" x14ac:dyDescent="0.15">
      <c r="A32" s="21">
        <v>30</v>
      </c>
      <c r="B32" s="22" t="s">
        <v>109</v>
      </c>
      <c r="C32" s="3" t="s">
        <v>110</v>
      </c>
      <c r="D32" s="23" t="s">
        <v>159</v>
      </c>
      <c r="E32" s="23" t="s">
        <v>160</v>
      </c>
      <c r="F32" s="23" t="s">
        <v>117</v>
      </c>
      <c r="G32" s="23">
        <v>14</v>
      </c>
      <c r="H32" s="24">
        <v>24582</v>
      </c>
      <c r="I32" s="24">
        <v>130019</v>
      </c>
      <c r="J32" s="24">
        <v>25753</v>
      </c>
      <c r="K32" s="45">
        <f t="shared" si="0"/>
        <v>180354</v>
      </c>
    </row>
    <row r="33" spans="1:11" x14ac:dyDescent="0.15">
      <c r="A33" s="16">
        <v>31</v>
      </c>
      <c r="B33" s="22" t="s">
        <v>109</v>
      </c>
      <c r="C33" s="3" t="s">
        <v>114</v>
      </c>
      <c r="D33" s="23" t="s">
        <v>161</v>
      </c>
      <c r="E33" s="23" t="s">
        <v>149</v>
      </c>
      <c r="F33" s="23" t="s">
        <v>113</v>
      </c>
      <c r="G33" s="23">
        <v>6</v>
      </c>
      <c r="H33" s="24">
        <v>119593</v>
      </c>
      <c r="I33" s="24">
        <v>56701</v>
      </c>
      <c r="J33" s="24">
        <v>66826</v>
      </c>
      <c r="K33" s="45">
        <f t="shared" si="0"/>
        <v>243120</v>
      </c>
    </row>
    <row r="34" spans="1:11" x14ac:dyDescent="0.15">
      <c r="A34" s="21">
        <v>32</v>
      </c>
      <c r="B34" s="22" t="s">
        <v>109</v>
      </c>
      <c r="C34" s="3" t="s">
        <v>110</v>
      </c>
      <c r="D34" s="23" t="s">
        <v>162</v>
      </c>
      <c r="E34" s="23" t="s">
        <v>163</v>
      </c>
      <c r="F34" s="23" t="s">
        <v>117</v>
      </c>
      <c r="G34" s="23">
        <v>9</v>
      </c>
      <c r="H34" s="24">
        <v>117521</v>
      </c>
      <c r="I34" s="24">
        <v>130018</v>
      </c>
      <c r="J34" s="24">
        <v>84173</v>
      </c>
      <c r="K34" s="45">
        <f t="shared" si="0"/>
        <v>331712</v>
      </c>
    </row>
    <row r="35" spans="1:11" x14ac:dyDescent="0.15">
      <c r="A35" s="16">
        <v>33</v>
      </c>
      <c r="B35" s="22" t="s">
        <v>109</v>
      </c>
      <c r="C35" s="3" t="s">
        <v>114</v>
      </c>
      <c r="D35" s="23" t="s">
        <v>164</v>
      </c>
      <c r="E35" s="23" t="s">
        <v>165</v>
      </c>
      <c r="F35" s="23" t="s">
        <v>117</v>
      </c>
      <c r="G35" s="23">
        <v>1</v>
      </c>
      <c r="H35" s="24">
        <v>137779</v>
      </c>
      <c r="I35" s="24">
        <v>20497</v>
      </c>
      <c r="J35" s="24">
        <v>70519</v>
      </c>
      <c r="K35" s="45">
        <f t="shared" si="0"/>
        <v>228795</v>
      </c>
    </row>
    <row r="36" spans="1:11" x14ac:dyDescent="0.15">
      <c r="A36" s="21">
        <v>34</v>
      </c>
      <c r="B36" s="22" t="s">
        <v>109</v>
      </c>
      <c r="C36" s="3" t="s">
        <v>110</v>
      </c>
      <c r="D36" s="23" t="s">
        <v>166</v>
      </c>
      <c r="E36" s="23" t="s">
        <v>124</v>
      </c>
      <c r="F36" s="23" t="s">
        <v>113</v>
      </c>
      <c r="G36" s="23">
        <v>13</v>
      </c>
      <c r="H36" s="24">
        <v>93134</v>
      </c>
      <c r="I36" s="24">
        <v>65011</v>
      </c>
      <c r="J36" s="24">
        <v>65148</v>
      </c>
      <c r="K36" s="45">
        <f t="shared" si="0"/>
        <v>223293</v>
      </c>
    </row>
    <row r="37" spans="1:11" x14ac:dyDescent="0.15">
      <c r="A37" s="16">
        <v>35</v>
      </c>
      <c r="B37" s="22" t="s">
        <v>109</v>
      </c>
      <c r="C37" s="3" t="s">
        <v>110</v>
      </c>
      <c r="D37" s="23" t="s">
        <v>167</v>
      </c>
      <c r="E37" s="23" t="s">
        <v>124</v>
      </c>
      <c r="F37" s="23" t="s">
        <v>113</v>
      </c>
      <c r="G37" s="23">
        <v>33</v>
      </c>
      <c r="H37" s="24">
        <v>58757</v>
      </c>
      <c r="I37" s="24">
        <v>135501</v>
      </c>
      <c r="J37" s="24">
        <v>132517</v>
      </c>
      <c r="K37" s="45">
        <f t="shared" si="0"/>
        <v>326775</v>
      </c>
    </row>
    <row r="38" spans="1:11" x14ac:dyDescent="0.15">
      <c r="A38" s="21">
        <v>36</v>
      </c>
      <c r="B38" s="22" t="s">
        <v>109</v>
      </c>
      <c r="C38" s="3" t="s">
        <v>110</v>
      </c>
      <c r="D38" s="23" t="s">
        <v>168</v>
      </c>
      <c r="E38" s="23" t="s">
        <v>169</v>
      </c>
      <c r="F38" s="23" t="s">
        <v>113</v>
      </c>
      <c r="G38" s="23">
        <v>24</v>
      </c>
      <c r="H38" s="24">
        <v>123039</v>
      </c>
      <c r="I38" s="24">
        <v>34040</v>
      </c>
      <c r="J38" s="24">
        <v>118146</v>
      </c>
      <c r="K38" s="45">
        <f t="shared" si="0"/>
        <v>275225</v>
      </c>
    </row>
    <row r="39" spans="1:11" x14ac:dyDescent="0.15">
      <c r="A39" s="16">
        <v>37</v>
      </c>
      <c r="B39" s="22" t="s">
        <v>109</v>
      </c>
      <c r="C39" s="3" t="s">
        <v>110</v>
      </c>
      <c r="D39" s="23" t="s">
        <v>168</v>
      </c>
      <c r="E39" s="23" t="s">
        <v>124</v>
      </c>
      <c r="F39" s="23" t="s">
        <v>113</v>
      </c>
      <c r="G39" s="23">
        <v>15</v>
      </c>
      <c r="H39" s="24">
        <v>83785</v>
      </c>
      <c r="I39" s="24">
        <v>9670</v>
      </c>
      <c r="J39" s="24">
        <v>44161</v>
      </c>
      <c r="K39" s="45">
        <f t="shared" si="0"/>
        <v>137616</v>
      </c>
    </row>
    <row r="40" spans="1:11" x14ac:dyDescent="0.15">
      <c r="A40" s="21">
        <v>38</v>
      </c>
      <c r="B40" s="22" t="s">
        <v>109</v>
      </c>
      <c r="C40" s="3" t="s">
        <v>110</v>
      </c>
      <c r="D40" s="23" t="s">
        <v>170</v>
      </c>
      <c r="E40" s="23" t="s">
        <v>171</v>
      </c>
      <c r="F40" s="23" t="s">
        <v>113</v>
      </c>
      <c r="G40" s="23">
        <v>25</v>
      </c>
      <c r="H40" s="24">
        <v>101946</v>
      </c>
      <c r="I40" s="24">
        <v>131812</v>
      </c>
      <c r="J40" s="24">
        <v>94482</v>
      </c>
      <c r="K40" s="45">
        <f t="shared" si="0"/>
        <v>328240</v>
      </c>
    </row>
    <row r="41" spans="1:11" x14ac:dyDescent="0.15">
      <c r="A41" s="16">
        <v>39</v>
      </c>
      <c r="B41" s="22" t="s">
        <v>109</v>
      </c>
      <c r="C41" s="3" t="s">
        <v>110</v>
      </c>
      <c r="D41" s="23" t="s">
        <v>172</v>
      </c>
      <c r="E41" s="23" t="s">
        <v>173</v>
      </c>
      <c r="F41" s="23" t="s">
        <v>113</v>
      </c>
      <c r="G41" s="23">
        <v>12</v>
      </c>
      <c r="H41" s="24">
        <v>25868</v>
      </c>
      <c r="I41" s="24">
        <v>127415</v>
      </c>
      <c r="J41" s="24">
        <v>122099</v>
      </c>
      <c r="K41" s="45">
        <f t="shared" si="0"/>
        <v>275382</v>
      </c>
    </row>
    <row r="42" spans="1:11" x14ac:dyDescent="0.15">
      <c r="A42" s="21">
        <v>40</v>
      </c>
      <c r="B42" s="22" t="s">
        <v>109</v>
      </c>
      <c r="C42" s="3" t="s">
        <v>114</v>
      </c>
      <c r="D42" s="23" t="s">
        <v>174</v>
      </c>
      <c r="E42" s="23" t="s">
        <v>160</v>
      </c>
      <c r="F42" s="23" t="s">
        <v>117</v>
      </c>
      <c r="G42" s="23">
        <v>3</v>
      </c>
      <c r="H42" s="24">
        <v>102277</v>
      </c>
      <c r="I42" s="24">
        <v>8491</v>
      </c>
      <c r="J42" s="24">
        <v>38101</v>
      </c>
      <c r="K42" s="45">
        <f t="shared" si="0"/>
        <v>148869</v>
      </c>
    </row>
    <row r="43" spans="1:11" x14ac:dyDescent="0.15">
      <c r="A43" s="16">
        <v>41</v>
      </c>
      <c r="B43" s="22" t="s">
        <v>109</v>
      </c>
      <c r="C43" s="3" t="s">
        <v>110</v>
      </c>
      <c r="D43" s="23" t="s">
        <v>175</v>
      </c>
      <c r="E43" s="23" t="s">
        <v>176</v>
      </c>
      <c r="F43" s="23" t="s">
        <v>117</v>
      </c>
      <c r="G43" s="23">
        <v>5</v>
      </c>
      <c r="H43" s="24">
        <v>22217</v>
      </c>
      <c r="I43" s="24">
        <v>127998</v>
      </c>
      <c r="J43" s="24">
        <v>88720</v>
      </c>
      <c r="K43" s="45">
        <f t="shared" si="0"/>
        <v>238935</v>
      </c>
    </row>
    <row r="44" spans="1:11" x14ac:dyDescent="0.15">
      <c r="A44" s="21">
        <v>42</v>
      </c>
      <c r="B44" s="22" t="s">
        <v>109</v>
      </c>
      <c r="C44" s="3" t="s">
        <v>110</v>
      </c>
      <c r="D44" s="23" t="s">
        <v>177</v>
      </c>
      <c r="E44" s="23" t="s">
        <v>178</v>
      </c>
      <c r="F44" s="23" t="s">
        <v>113</v>
      </c>
      <c r="G44" s="23">
        <v>32</v>
      </c>
      <c r="H44" s="24">
        <v>130643</v>
      </c>
      <c r="I44" s="24">
        <v>15971</v>
      </c>
      <c r="J44" s="24">
        <v>80011</v>
      </c>
      <c r="K44" s="45">
        <f t="shared" si="0"/>
        <v>226625</v>
      </c>
    </row>
    <row r="45" spans="1:11" x14ac:dyDescent="0.15">
      <c r="A45" s="16">
        <v>43</v>
      </c>
      <c r="B45" s="22" t="s">
        <v>109</v>
      </c>
      <c r="C45" s="3" t="s">
        <v>110</v>
      </c>
      <c r="D45" s="23" t="s">
        <v>179</v>
      </c>
      <c r="E45" s="23" t="s">
        <v>171</v>
      </c>
      <c r="F45" s="23" t="s">
        <v>113</v>
      </c>
      <c r="G45" s="23">
        <v>33</v>
      </c>
      <c r="H45" s="24">
        <v>108136</v>
      </c>
      <c r="I45" s="24">
        <v>7411</v>
      </c>
      <c r="J45" s="24">
        <v>23324</v>
      </c>
      <c r="K45" s="45">
        <f t="shared" si="0"/>
        <v>138871</v>
      </c>
    </row>
    <row r="46" spans="1:11" x14ac:dyDescent="0.15">
      <c r="A46" s="21">
        <v>44</v>
      </c>
      <c r="B46" s="22" t="s">
        <v>109</v>
      </c>
      <c r="C46" s="3" t="s">
        <v>110</v>
      </c>
      <c r="D46" s="23" t="s">
        <v>179</v>
      </c>
      <c r="E46" s="23" t="s">
        <v>180</v>
      </c>
      <c r="F46" s="23" t="s">
        <v>117</v>
      </c>
      <c r="G46" s="23">
        <v>9</v>
      </c>
      <c r="H46" s="24">
        <v>116006</v>
      </c>
      <c r="I46" s="24">
        <v>83706</v>
      </c>
      <c r="J46" s="24">
        <v>111333</v>
      </c>
      <c r="K46" s="45">
        <f t="shared" si="0"/>
        <v>311045</v>
      </c>
    </row>
    <row r="47" spans="1:11" x14ac:dyDescent="0.15">
      <c r="A47" s="16">
        <v>45</v>
      </c>
      <c r="B47" s="22" t="s">
        <v>109</v>
      </c>
      <c r="C47" s="3" t="s">
        <v>114</v>
      </c>
      <c r="D47" s="23" t="s">
        <v>181</v>
      </c>
      <c r="E47" s="23" t="s">
        <v>182</v>
      </c>
      <c r="F47" s="23" t="s">
        <v>117</v>
      </c>
      <c r="G47" s="23">
        <v>22</v>
      </c>
      <c r="H47" s="24">
        <v>38977</v>
      </c>
      <c r="I47" s="24">
        <v>33452</v>
      </c>
      <c r="J47" s="24">
        <v>61038</v>
      </c>
      <c r="K47" s="45">
        <f t="shared" si="0"/>
        <v>133467</v>
      </c>
    </row>
    <row r="48" spans="1:11" x14ac:dyDescent="0.15">
      <c r="A48" s="21">
        <v>46</v>
      </c>
      <c r="B48" s="22" t="s">
        <v>183</v>
      </c>
      <c r="C48" s="3" t="s">
        <v>184</v>
      </c>
      <c r="D48" s="23" t="s">
        <v>185</v>
      </c>
      <c r="E48" s="23" t="s">
        <v>186</v>
      </c>
      <c r="F48" s="23" t="s">
        <v>113</v>
      </c>
      <c r="G48" s="23">
        <v>27</v>
      </c>
      <c r="H48" s="24">
        <v>12092</v>
      </c>
      <c r="I48" s="24">
        <v>115213</v>
      </c>
      <c r="J48" s="24">
        <v>135836</v>
      </c>
      <c r="K48" s="45">
        <f t="shared" si="0"/>
        <v>263141</v>
      </c>
    </row>
    <row r="49" spans="1:11" x14ac:dyDescent="0.15">
      <c r="A49" s="16">
        <v>47</v>
      </c>
      <c r="B49" s="22" t="s">
        <v>183</v>
      </c>
      <c r="C49" s="3" t="s">
        <v>187</v>
      </c>
      <c r="D49" s="23" t="s">
        <v>188</v>
      </c>
      <c r="E49" s="23" t="s">
        <v>189</v>
      </c>
      <c r="F49" s="23" t="s">
        <v>117</v>
      </c>
      <c r="G49" s="23">
        <v>2</v>
      </c>
      <c r="H49" s="24">
        <v>52938</v>
      </c>
      <c r="I49" s="24">
        <v>107482</v>
      </c>
      <c r="J49" s="24">
        <v>108117</v>
      </c>
      <c r="K49" s="45">
        <f t="shared" si="0"/>
        <v>268537</v>
      </c>
    </row>
    <row r="50" spans="1:11" x14ac:dyDescent="0.15">
      <c r="A50" s="21">
        <v>48</v>
      </c>
      <c r="B50" s="22" t="s">
        <v>183</v>
      </c>
      <c r="C50" s="3" t="s">
        <v>187</v>
      </c>
      <c r="D50" s="23" t="s">
        <v>190</v>
      </c>
      <c r="E50" s="23" t="s">
        <v>191</v>
      </c>
      <c r="F50" s="23" t="s">
        <v>117</v>
      </c>
      <c r="G50" s="23">
        <v>8</v>
      </c>
      <c r="H50" s="24">
        <v>10015</v>
      </c>
      <c r="I50" s="24">
        <v>123113</v>
      </c>
      <c r="J50" s="24">
        <v>14923</v>
      </c>
      <c r="K50" s="45">
        <f t="shared" si="0"/>
        <v>148051</v>
      </c>
    </row>
    <row r="51" spans="1:11" x14ac:dyDescent="0.15">
      <c r="A51" s="16">
        <v>49</v>
      </c>
      <c r="B51" s="22" t="s">
        <v>183</v>
      </c>
      <c r="C51" s="3" t="s">
        <v>192</v>
      </c>
      <c r="D51" s="23" t="s">
        <v>193</v>
      </c>
      <c r="E51" s="23" t="s">
        <v>194</v>
      </c>
      <c r="F51" s="23" t="s">
        <v>113</v>
      </c>
      <c r="G51" s="23">
        <v>3</v>
      </c>
      <c r="H51" s="24">
        <v>7799</v>
      </c>
      <c r="I51" s="24">
        <v>37679</v>
      </c>
      <c r="J51" s="24">
        <v>109587</v>
      </c>
      <c r="K51" s="45">
        <f t="shared" si="0"/>
        <v>155065</v>
      </c>
    </row>
    <row r="52" spans="1:11" x14ac:dyDescent="0.15">
      <c r="A52" s="21">
        <v>50</v>
      </c>
      <c r="B52" s="22" t="s">
        <v>183</v>
      </c>
      <c r="C52" s="3" t="s">
        <v>184</v>
      </c>
      <c r="D52" s="23" t="s">
        <v>122</v>
      </c>
      <c r="E52" s="23" t="s">
        <v>195</v>
      </c>
      <c r="F52" s="23" t="s">
        <v>113</v>
      </c>
      <c r="G52" s="23">
        <v>32</v>
      </c>
      <c r="H52" s="24">
        <v>115649</v>
      </c>
      <c r="I52" s="24">
        <v>39629</v>
      </c>
      <c r="J52" s="24">
        <v>81749</v>
      </c>
      <c r="K52" s="45">
        <f t="shared" si="0"/>
        <v>237027</v>
      </c>
    </row>
    <row r="53" spans="1:11" x14ac:dyDescent="0.15">
      <c r="A53" s="16">
        <v>51</v>
      </c>
      <c r="B53" s="22" t="s">
        <v>183</v>
      </c>
      <c r="C53" s="3" t="s">
        <v>187</v>
      </c>
      <c r="D53" s="23" t="s">
        <v>196</v>
      </c>
      <c r="E53" s="23" t="s">
        <v>197</v>
      </c>
      <c r="F53" s="23" t="s">
        <v>113</v>
      </c>
      <c r="G53" s="23">
        <v>10</v>
      </c>
      <c r="H53" s="24">
        <v>135715</v>
      </c>
      <c r="I53" s="24">
        <v>36246</v>
      </c>
      <c r="J53" s="24">
        <v>105532</v>
      </c>
      <c r="K53" s="45">
        <f t="shared" si="0"/>
        <v>277493</v>
      </c>
    </row>
    <row r="54" spans="1:11" x14ac:dyDescent="0.15">
      <c r="A54" s="21">
        <v>52</v>
      </c>
      <c r="B54" s="22" t="s">
        <v>183</v>
      </c>
      <c r="C54" s="3" t="s">
        <v>198</v>
      </c>
      <c r="D54" s="23" t="s">
        <v>199</v>
      </c>
      <c r="E54" s="23" t="s">
        <v>200</v>
      </c>
      <c r="F54" s="23" t="s">
        <v>113</v>
      </c>
      <c r="G54" s="23">
        <v>25</v>
      </c>
      <c r="H54" s="24">
        <v>48968</v>
      </c>
      <c r="I54" s="24">
        <v>77848</v>
      </c>
      <c r="J54" s="24">
        <v>36350</v>
      </c>
      <c r="K54" s="45">
        <f t="shared" si="0"/>
        <v>163166</v>
      </c>
    </row>
    <row r="55" spans="1:11" x14ac:dyDescent="0.15">
      <c r="A55" s="16">
        <v>53</v>
      </c>
      <c r="B55" s="22" t="s">
        <v>183</v>
      </c>
      <c r="C55" s="3" t="s">
        <v>184</v>
      </c>
      <c r="D55" s="23" t="s">
        <v>131</v>
      </c>
      <c r="E55" s="23" t="s">
        <v>201</v>
      </c>
      <c r="F55" s="23" t="s">
        <v>113</v>
      </c>
      <c r="G55" s="23">
        <v>18</v>
      </c>
      <c r="H55" s="24">
        <v>53535</v>
      </c>
      <c r="I55" s="24">
        <v>54097</v>
      </c>
      <c r="J55" s="24">
        <v>144300</v>
      </c>
      <c r="K55" s="45">
        <f t="shared" si="0"/>
        <v>251932</v>
      </c>
    </row>
    <row r="56" spans="1:11" x14ac:dyDescent="0.15">
      <c r="A56" s="21">
        <v>54</v>
      </c>
      <c r="B56" s="22" t="s">
        <v>183</v>
      </c>
      <c r="C56" s="3" t="s">
        <v>192</v>
      </c>
      <c r="D56" s="23" t="s">
        <v>133</v>
      </c>
      <c r="E56" s="23" t="s">
        <v>202</v>
      </c>
      <c r="F56" s="23" t="s">
        <v>113</v>
      </c>
      <c r="G56" s="23">
        <v>2</v>
      </c>
      <c r="H56" s="24">
        <v>101560</v>
      </c>
      <c r="I56" s="24">
        <v>133927</v>
      </c>
      <c r="J56" s="24">
        <v>57798</v>
      </c>
      <c r="K56" s="45">
        <f t="shared" si="0"/>
        <v>293285</v>
      </c>
    </row>
    <row r="57" spans="1:11" x14ac:dyDescent="0.15">
      <c r="A57" s="16">
        <v>55</v>
      </c>
      <c r="B57" s="22" t="s">
        <v>183</v>
      </c>
      <c r="C57" s="3" t="s">
        <v>203</v>
      </c>
      <c r="D57" s="23" t="s">
        <v>204</v>
      </c>
      <c r="E57" s="23" t="s">
        <v>205</v>
      </c>
      <c r="F57" s="23" t="s">
        <v>113</v>
      </c>
      <c r="G57" s="23">
        <v>31</v>
      </c>
      <c r="H57" s="24">
        <v>110701</v>
      </c>
      <c r="I57" s="24">
        <v>90093</v>
      </c>
      <c r="J57" s="24">
        <v>131134</v>
      </c>
      <c r="K57" s="45">
        <f t="shared" si="0"/>
        <v>331928</v>
      </c>
    </row>
    <row r="58" spans="1:11" x14ac:dyDescent="0.15">
      <c r="A58" s="21">
        <v>56</v>
      </c>
      <c r="B58" s="22" t="s">
        <v>183</v>
      </c>
      <c r="C58" s="3" t="s">
        <v>187</v>
      </c>
      <c r="D58" s="23" t="s">
        <v>206</v>
      </c>
      <c r="E58" s="23" t="s">
        <v>207</v>
      </c>
      <c r="F58" s="23" t="s">
        <v>113</v>
      </c>
      <c r="G58" s="23">
        <v>25</v>
      </c>
      <c r="H58" s="24">
        <v>147729</v>
      </c>
      <c r="I58" s="24">
        <v>111607</v>
      </c>
      <c r="J58" s="24">
        <v>34078</v>
      </c>
      <c r="K58" s="45">
        <f t="shared" si="0"/>
        <v>293414</v>
      </c>
    </row>
    <row r="59" spans="1:11" x14ac:dyDescent="0.15">
      <c r="A59" s="16">
        <v>57</v>
      </c>
      <c r="B59" s="22" t="s">
        <v>183</v>
      </c>
      <c r="C59" s="3" t="s">
        <v>198</v>
      </c>
      <c r="D59" s="23" t="s">
        <v>206</v>
      </c>
      <c r="E59" s="23" t="s">
        <v>208</v>
      </c>
      <c r="F59" s="23" t="s">
        <v>113</v>
      </c>
      <c r="G59" s="23">
        <v>3</v>
      </c>
      <c r="H59" s="24">
        <v>99988</v>
      </c>
      <c r="I59" s="24">
        <v>90266</v>
      </c>
      <c r="J59" s="24">
        <v>18666</v>
      </c>
      <c r="K59" s="45">
        <f t="shared" si="0"/>
        <v>208920</v>
      </c>
    </row>
    <row r="60" spans="1:11" x14ac:dyDescent="0.15">
      <c r="A60" s="21">
        <v>58</v>
      </c>
      <c r="B60" s="22" t="s">
        <v>183</v>
      </c>
      <c r="C60" s="3" t="s">
        <v>198</v>
      </c>
      <c r="D60" s="23" t="s">
        <v>206</v>
      </c>
      <c r="E60" s="23" t="s">
        <v>209</v>
      </c>
      <c r="F60" s="23" t="s">
        <v>113</v>
      </c>
      <c r="G60" s="23">
        <v>10</v>
      </c>
      <c r="H60" s="24">
        <v>62093</v>
      </c>
      <c r="I60" s="24">
        <v>123339</v>
      </c>
      <c r="J60" s="24">
        <v>47097</v>
      </c>
      <c r="K60" s="45">
        <f t="shared" si="0"/>
        <v>232529</v>
      </c>
    </row>
    <row r="61" spans="1:11" x14ac:dyDescent="0.15">
      <c r="A61" s="16">
        <v>59</v>
      </c>
      <c r="B61" s="22" t="s">
        <v>183</v>
      </c>
      <c r="C61" s="3" t="s">
        <v>187</v>
      </c>
      <c r="D61" s="23" t="s">
        <v>138</v>
      </c>
      <c r="E61" s="23" t="s">
        <v>210</v>
      </c>
      <c r="F61" s="23" t="s">
        <v>113</v>
      </c>
      <c r="G61" s="23">
        <v>20</v>
      </c>
      <c r="H61" s="24">
        <v>96669</v>
      </c>
      <c r="I61" s="24">
        <v>15011</v>
      </c>
      <c r="J61" s="24">
        <v>55910</v>
      </c>
      <c r="K61" s="45">
        <f t="shared" si="0"/>
        <v>167590</v>
      </c>
    </row>
    <row r="62" spans="1:11" x14ac:dyDescent="0.15">
      <c r="A62" s="21">
        <v>60</v>
      </c>
      <c r="B62" s="22" t="s">
        <v>183</v>
      </c>
      <c r="C62" s="3" t="s">
        <v>187</v>
      </c>
      <c r="D62" s="23" t="s">
        <v>138</v>
      </c>
      <c r="E62" s="23" t="s">
        <v>211</v>
      </c>
      <c r="F62" s="23" t="s">
        <v>117</v>
      </c>
      <c r="G62" s="23">
        <v>28</v>
      </c>
      <c r="H62" s="24">
        <v>45083</v>
      </c>
      <c r="I62" s="24">
        <v>80463</v>
      </c>
      <c r="J62" s="24">
        <v>37005</v>
      </c>
      <c r="K62" s="45">
        <f t="shared" si="0"/>
        <v>162551</v>
      </c>
    </row>
    <row r="63" spans="1:11" x14ac:dyDescent="0.15">
      <c r="A63" s="16">
        <v>61</v>
      </c>
      <c r="B63" s="22" t="s">
        <v>183</v>
      </c>
      <c r="C63" s="3" t="s">
        <v>187</v>
      </c>
      <c r="D63" s="23" t="s">
        <v>212</v>
      </c>
      <c r="E63" s="23" t="s">
        <v>213</v>
      </c>
      <c r="F63" s="23" t="s">
        <v>113</v>
      </c>
      <c r="G63" s="23">
        <v>22</v>
      </c>
      <c r="H63" s="24">
        <v>80490</v>
      </c>
      <c r="I63" s="24">
        <v>85971</v>
      </c>
      <c r="J63" s="24">
        <v>71273</v>
      </c>
      <c r="K63" s="45">
        <f t="shared" si="0"/>
        <v>237734</v>
      </c>
    </row>
    <row r="64" spans="1:11" x14ac:dyDescent="0.15">
      <c r="A64" s="21">
        <v>62</v>
      </c>
      <c r="B64" s="22" t="s">
        <v>183</v>
      </c>
      <c r="C64" s="3" t="s">
        <v>184</v>
      </c>
      <c r="D64" s="23" t="s">
        <v>214</v>
      </c>
      <c r="E64" s="23" t="s">
        <v>215</v>
      </c>
      <c r="F64" s="23" t="s">
        <v>113</v>
      </c>
      <c r="G64" s="23">
        <v>15</v>
      </c>
      <c r="H64" s="24">
        <v>16720</v>
      </c>
      <c r="I64" s="24">
        <v>85068</v>
      </c>
      <c r="J64" s="24">
        <v>98476</v>
      </c>
      <c r="K64" s="45">
        <f t="shared" si="0"/>
        <v>200264</v>
      </c>
    </row>
    <row r="65" spans="1:11" x14ac:dyDescent="0.15">
      <c r="A65" s="16">
        <v>63</v>
      </c>
      <c r="B65" s="22" t="s">
        <v>183</v>
      </c>
      <c r="C65" s="3" t="s">
        <v>203</v>
      </c>
      <c r="D65" s="23" t="s">
        <v>216</v>
      </c>
      <c r="E65" s="23" t="s">
        <v>217</v>
      </c>
      <c r="F65" s="23" t="s">
        <v>113</v>
      </c>
      <c r="G65" s="23">
        <v>2</v>
      </c>
      <c r="H65" s="24">
        <v>138136</v>
      </c>
      <c r="I65" s="24">
        <v>125617</v>
      </c>
      <c r="J65" s="24">
        <v>47398</v>
      </c>
      <c r="K65" s="45">
        <f t="shared" si="0"/>
        <v>311151</v>
      </c>
    </row>
    <row r="66" spans="1:11" x14ac:dyDescent="0.15">
      <c r="A66" s="21">
        <v>64</v>
      </c>
      <c r="B66" s="22" t="s">
        <v>183</v>
      </c>
      <c r="C66" s="3" t="s">
        <v>203</v>
      </c>
      <c r="D66" s="23" t="s">
        <v>218</v>
      </c>
      <c r="E66" s="23" t="s">
        <v>211</v>
      </c>
      <c r="F66" s="23" t="s">
        <v>117</v>
      </c>
      <c r="G66" s="23">
        <v>2</v>
      </c>
      <c r="H66" s="24">
        <v>27313</v>
      </c>
      <c r="I66" s="24">
        <v>100744</v>
      </c>
      <c r="J66" s="24">
        <v>133278</v>
      </c>
      <c r="K66" s="45">
        <f t="shared" si="0"/>
        <v>261335</v>
      </c>
    </row>
    <row r="67" spans="1:11" x14ac:dyDescent="0.15">
      <c r="A67" s="16">
        <v>65</v>
      </c>
      <c r="B67" s="22" t="s">
        <v>183</v>
      </c>
      <c r="C67" s="3" t="s">
        <v>203</v>
      </c>
      <c r="D67" s="23" t="s">
        <v>143</v>
      </c>
      <c r="E67" s="23" t="s">
        <v>219</v>
      </c>
      <c r="F67" s="23" t="s">
        <v>113</v>
      </c>
      <c r="G67" s="23">
        <v>1</v>
      </c>
      <c r="H67" s="24">
        <v>27566</v>
      </c>
      <c r="I67" s="24">
        <v>65960</v>
      </c>
      <c r="J67" s="24">
        <v>33621</v>
      </c>
      <c r="K67" s="45">
        <f t="shared" ref="K67:K130" si="1">H67+I67+J67</f>
        <v>127147</v>
      </c>
    </row>
    <row r="68" spans="1:11" x14ac:dyDescent="0.15">
      <c r="A68" s="21">
        <v>66</v>
      </c>
      <c r="B68" s="22" t="s">
        <v>183</v>
      </c>
      <c r="C68" s="3" t="s">
        <v>192</v>
      </c>
      <c r="D68" s="23" t="s">
        <v>220</v>
      </c>
      <c r="E68" s="23" t="s">
        <v>221</v>
      </c>
      <c r="F68" s="23" t="s">
        <v>113</v>
      </c>
      <c r="G68" s="23">
        <v>4</v>
      </c>
      <c r="H68" s="24">
        <v>122828</v>
      </c>
      <c r="I68" s="24">
        <v>44393</v>
      </c>
      <c r="J68" s="24">
        <v>48384</v>
      </c>
      <c r="K68" s="45">
        <f t="shared" si="1"/>
        <v>215605</v>
      </c>
    </row>
    <row r="69" spans="1:11" x14ac:dyDescent="0.15">
      <c r="A69" s="16">
        <v>67</v>
      </c>
      <c r="B69" s="22" t="s">
        <v>183</v>
      </c>
      <c r="C69" s="3" t="s">
        <v>187</v>
      </c>
      <c r="D69" s="23" t="s">
        <v>222</v>
      </c>
      <c r="E69" s="23" t="s">
        <v>223</v>
      </c>
      <c r="F69" s="23" t="s">
        <v>117</v>
      </c>
      <c r="G69" s="23">
        <v>24</v>
      </c>
      <c r="H69" s="24">
        <v>71768</v>
      </c>
      <c r="I69" s="24">
        <v>63872</v>
      </c>
      <c r="J69" s="24">
        <v>6930</v>
      </c>
      <c r="K69" s="45">
        <f t="shared" si="1"/>
        <v>142570</v>
      </c>
    </row>
    <row r="70" spans="1:11" x14ac:dyDescent="0.15">
      <c r="A70" s="21">
        <v>68</v>
      </c>
      <c r="B70" s="22" t="s">
        <v>183</v>
      </c>
      <c r="C70" s="3" t="s">
        <v>192</v>
      </c>
      <c r="D70" s="23" t="s">
        <v>224</v>
      </c>
      <c r="E70" s="23" t="s">
        <v>225</v>
      </c>
      <c r="F70" s="23" t="s">
        <v>117</v>
      </c>
      <c r="G70" s="23">
        <v>11</v>
      </c>
      <c r="H70" s="24">
        <v>31066</v>
      </c>
      <c r="I70" s="24">
        <v>15074</v>
      </c>
      <c r="J70" s="24">
        <v>124555</v>
      </c>
      <c r="K70" s="45">
        <f t="shared" si="1"/>
        <v>170695</v>
      </c>
    </row>
    <row r="71" spans="1:11" x14ac:dyDescent="0.15">
      <c r="A71" s="16">
        <v>69</v>
      </c>
      <c r="B71" s="22" t="s">
        <v>183</v>
      </c>
      <c r="C71" s="3" t="s">
        <v>187</v>
      </c>
      <c r="D71" s="23" t="s">
        <v>226</v>
      </c>
      <c r="E71" s="23" t="s">
        <v>195</v>
      </c>
      <c r="F71" s="23" t="s">
        <v>113</v>
      </c>
      <c r="G71" s="23">
        <v>16</v>
      </c>
      <c r="H71" s="24">
        <v>40896</v>
      </c>
      <c r="I71" s="24">
        <v>25132</v>
      </c>
      <c r="J71" s="24">
        <v>69935</v>
      </c>
      <c r="K71" s="45">
        <f t="shared" si="1"/>
        <v>135963</v>
      </c>
    </row>
    <row r="72" spans="1:11" x14ac:dyDescent="0.15">
      <c r="A72" s="21">
        <v>70</v>
      </c>
      <c r="B72" s="22" t="s">
        <v>183</v>
      </c>
      <c r="C72" s="3" t="s">
        <v>203</v>
      </c>
      <c r="D72" s="23" t="s">
        <v>227</v>
      </c>
      <c r="E72" s="23" t="s">
        <v>223</v>
      </c>
      <c r="F72" s="23" t="s">
        <v>117</v>
      </c>
      <c r="G72" s="23">
        <v>25</v>
      </c>
      <c r="H72" s="24">
        <v>107769</v>
      </c>
      <c r="I72" s="24">
        <v>15404</v>
      </c>
      <c r="J72" s="24">
        <v>86334</v>
      </c>
      <c r="K72" s="45">
        <f t="shared" si="1"/>
        <v>209507</v>
      </c>
    </row>
    <row r="73" spans="1:11" x14ac:dyDescent="0.15">
      <c r="A73" s="16">
        <v>71</v>
      </c>
      <c r="B73" s="22" t="s">
        <v>183</v>
      </c>
      <c r="C73" s="3" t="s">
        <v>184</v>
      </c>
      <c r="D73" s="23" t="s">
        <v>150</v>
      </c>
      <c r="E73" s="23" t="s">
        <v>228</v>
      </c>
      <c r="F73" s="23" t="s">
        <v>113</v>
      </c>
      <c r="G73" s="23">
        <v>34</v>
      </c>
      <c r="H73" s="24">
        <v>20820</v>
      </c>
      <c r="I73" s="24">
        <v>148512</v>
      </c>
      <c r="J73" s="24">
        <v>57019</v>
      </c>
      <c r="K73" s="45">
        <f t="shared" si="1"/>
        <v>226351</v>
      </c>
    </row>
    <row r="74" spans="1:11" x14ac:dyDescent="0.15">
      <c r="A74" s="21">
        <v>72</v>
      </c>
      <c r="B74" s="22" t="s">
        <v>183</v>
      </c>
      <c r="C74" s="3" t="s">
        <v>192</v>
      </c>
      <c r="D74" s="23" t="s">
        <v>150</v>
      </c>
      <c r="E74" s="23" t="s">
        <v>217</v>
      </c>
      <c r="F74" s="23" t="s">
        <v>113</v>
      </c>
      <c r="G74" s="23">
        <v>13</v>
      </c>
      <c r="H74" s="24">
        <v>53100</v>
      </c>
      <c r="I74" s="24">
        <v>63959</v>
      </c>
      <c r="J74" s="24">
        <v>90459</v>
      </c>
      <c r="K74" s="45">
        <f t="shared" si="1"/>
        <v>207518</v>
      </c>
    </row>
    <row r="75" spans="1:11" x14ac:dyDescent="0.15">
      <c r="A75" s="16">
        <v>73</v>
      </c>
      <c r="B75" s="22" t="s">
        <v>183</v>
      </c>
      <c r="C75" s="3" t="s">
        <v>187</v>
      </c>
      <c r="D75" s="23" t="s">
        <v>229</v>
      </c>
      <c r="E75" s="23" t="s">
        <v>230</v>
      </c>
      <c r="F75" s="23" t="s">
        <v>117</v>
      </c>
      <c r="G75" s="23">
        <v>18</v>
      </c>
      <c r="H75" s="24">
        <v>143343</v>
      </c>
      <c r="I75" s="24">
        <v>43848</v>
      </c>
      <c r="J75" s="24">
        <v>108302</v>
      </c>
      <c r="K75" s="45">
        <f t="shared" si="1"/>
        <v>295493</v>
      </c>
    </row>
    <row r="76" spans="1:11" x14ac:dyDescent="0.15">
      <c r="A76" s="21">
        <v>74</v>
      </c>
      <c r="B76" s="22" t="s">
        <v>183</v>
      </c>
      <c r="C76" s="3" t="s">
        <v>184</v>
      </c>
      <c r="D76" s="23" t="s">
        <v>153</v>
      </c>
      <c r="E76" s="23" t="s">
        <v>231</v>
      </c>
      <c r="F76" s="23" t="s">
        <v>117</v>
      </c>
      <c r="G76" s="23">
        <v>16</v>
      </c>
      <c r="H76" s="24">
        <v>80037</v>
      </c>
      <c r="I76" s="24">
        <v>146167</v>
      </c>
      <c r="J76" s="24">
        <v>138890</v>
      </c>
      <c r="K76" s="45">
        <f t="shared" si="1"/>
        <v>365094</v>
      </c>
    </row>
    <row r="77" spans="1:11" x14ac:dyDescent="0.15">
      <c r="A77" s="16">
        <v>75</v>
      </c>
      <c r="B77" s="22" t="s">
        <v>183</v>
      </c>
      <c r="C77" s="3" t="s">
        <v>184</v>
      </c>
      <c r="D77" s="23" t="s">
        <v>153</v>
      </c>
      <c r="E77" s="23" t="s">
        <v>232</v>
      </c>
      <c r="F77" s="23" t="s">
        <v>117</v>
      </c>
      <c r="G77" s="23">
        <v>30</v>
      </c>
      <c r="H77" s="24">
        <v>63908</v>
      </c>
      <c r="I77" s="24">
        <v>64506</v>
      </c>
      <c r="J77" s="24">
        <v>108621</v>
      </c>
      <c r="K77" s="45">
        <f t="shared" si="1"/>
        <v>237035</v>
      </c>
    </row>
    <row r="78" spans="1:11" x14ac:dyDescent="0.15">
      <c r="A78" s="21">
        <v>76</v>
      </c>
      <c r="B78" s="22" t="s">
        <v>183</v>
      </c>
      <c r="C78" s="3" t="s">
        <v>198</v>
      </c>
      <c r="D78" s="23" t="s">
        <v>153</v>
      </c>
      <c r="E78" s="23" t="s">
        <v>225</v>
      </c>
      <c r="F78" s="23" t="s">
        <v>117</v>
      </c>
      <c r="G78" s="23">
        <v>22</v>
      </c>
      <c r="H78" s="24">
        <v>80826</v>
      </c>
      <c r="I78" s="24">
        <v>45797</v>
      </c>
      <c r="J78" s="24">
        <v>108685</v>
      </c>
      <c r="K78" s="45">
        <f t="shared" si="1"/>
        <v>235308</v>
      </c>
    </row>
    <row r="79" spans="1:11" x14ac:dyDescent="0.15">
      <c r="A79" s="16">
        <v>77</v>
      </c>
      <c r="B79" s="22" t="s">
        <v>183</v>
      </c>
      <c r="C79" s="3" t="s">
        <v>192</v>
      </c>
      <c r="D79" s="23" t="s">
        <v>233</v>
      </c>
      <c r="E79" s="23" t="s">
        <v>234</v>
      </c>
      <c r="F79" s="23" t="s">
        <v>117</v>
      </c>
      <c r="G79" s="23">
        <v>27</v>
      </c>
      <c r="H79" s="24">
        <v>109703</v>
      </c>
      <c r="I79" s="24">
        <v>139225</v>
      </c>
      <c r="J79" s="24">
        <v>136047</v>
      </c>
      <c r="K79" s="45">
        <f t="shared" si="1"/>
        <v>384975</v>
      </c>
    </row>
    <row r="80" spans="1:11" x14ac:dyDescent="0.15">
      <c r="A80" s="21">
        <v>78</v>
      </c>
      <c r="B80" s="22" t="s">
        <v>183</v>
      </c>
      <c r="C80" s="3" t="s">
        <v>187</v>
      </c>
      <c r="D80" s="23" t="s">
        <v>235</v>
      </c>
      <c r="E80" s="23" t="s">
        <v>236</v>
      </c>
      <c r="F80" s="23" t="s">
        <v>113</v>
      </c>
      <c r="G80" s="23">
        <v>14</v>
      </c>
      <c r="H80" s="24">
        <v>24738</v>
      </c>
      <c r="I80" s="24">
        <v>115091</v>
      </c>
      <c r="J80" s="24">
        <v>81701</v>
      </c>
      <c r="K80" s="45">
        <f t="shared" si="1"/>
        <v>221530</v>
      </c>
    </row>
    <row r="81" spans="1:11" x14ac:dyDescent="0.15">
      <c r="A81" s="16">
        <v>79</v>
      </c>
      <c r="B81" s="22" t="s">
        <v>183</v>
      </c>
      <c r="C81" s="3" t="s">
        <v>187</v>
      </c>
      <c r="D81" s="23" t="s">
        <v>237</v>
      </c>
      <c r="E81" s="23" t="s">
        <v>232</v>
      </c>
      <c r="F81" s="23" t="s">
        <v>117</v>
      </c>
      <c r="G81" s="23">
        <v>7</v>
      </c>
      <c r="H81" s="24">
        <v>130537</v>
      </c>
      <c r="I81" s="24">
        <v>29937</v>
      </c>
      <c r="J81" s="24">
        <v>135760</v>
      </c>
      <c r="K81" s="45">
        <f t="shared" si="1"/>
        <v>296234</v>
      </c>
    </row>
    <row r="82" spans="1:11" x14ac:dyDescent="0.15">
      <c r="A82" s="21">
        <v>80</v>
      </c>
      <c r="B82" s="22" t="s">
        <v>183</v>
      </c>
      <c r="C82" s="3" t="s">
        <v>203</v>
      </c>
      <c r="D82" s="23" t="s">
        <v>237</v>
      </c>
      <c r="E82" s="23" t="s">
        <v>238</v>
      </c>
      <c r="F82" s="23" t="s">
        <v>117</v>
      </c>
      <c r="G82" s="23">
        <v>12</v>
      </c>
      <c r="H82" s="24">
        <v>100416</v>
      </c>
      <c r="I82" s="24">
        <v>77854</v>
      </c>
      <c r="J82" s="24">
        <v>61117</v>
      </c>
      <c r="K82" s="45">
        <f t="shared" si="1"/>
        <v>239387</v>
      </c>
    </row>
    <row r="83" spans="1:11" x14ac:dyDescent="0.15">
      <c r="A83" s="16">
        <v>81</v>
      </c>
      <c r="B83" s="22" t="s">
        <v>183</v>
      </c>
      <c r="C83" s="3" t="s">
        <v>187</v>
      </c>
      <c r="D83" s="23" t="s">
        <v>239</v>
      </c>
      <c r="E83" s="23" t="s">
        <v>230</v>
      </c>
      <c r="F83" s="23" t="s">
        <v>117</v>
      </c>
      <c r="G83" s="23">
        <v>16</v>
      </c>
      <c r="H83" s="24">
        <v>89459</v>
      </c>
      <c r="I83" s="24">
        <v>79826</v>
      </c>
      <c r="J83" s="24">
        <v>133216</v>
      </c>
      <c r="K83" s="45">
        <f t="shared" si="1"/>
        <v>302501</v>
      </c>
    </row>
    <row r="84" spans="1:11" x14ac:dyDescent="0.15">
      <c r="A84" s="21">
        <v>82</v>
      </c>
      <c r="B84" s="22" t="s">
        <v>183</v>
      </c>
      <c r="C84" s="3" t="s">
        <v>203</v>
      </c>
      <c r="D84" s="23" t="s">
        <v>239</v>
      </c>
      <c r="E84" s="23" t="s">
        <v>240</v>
      </c>
      <c r="F84" s="23" t="s">
        <v>113</v>
      </c>
      <c r="G84" s="23">
        <v>28</v>
      </c>
      <c r="H84" s="24">
        <v>19951</v>
      </c>
      <c r="I84" s="24">
        <v>61563</v>
      </c>
      <c r="J84" s="24">
        <v>37515</v>
      </c>
      <c r="K84" s="45">
        <f t="shared" si="1"/>
        <v>119029</v>
      </c>
    </row>
    <row r="85" spans="1:11" x14ac:dyDescent="0.15">
      <c r="A85" s="16">
        <v>83</v>
      </c>
      <c r="B85" s="22" t="s">
        <v>183</v>
      </c>
      <c r="C85" s="3" t="s">
        <v>187</v>
      </c>
      <c r="D85" s="23" t="s">
        <v>241</v>
      </c>
      <c r="E85" s="23" t="s">
        <v>242</v>
      </c>
      <c r="F85" s="23" t="s">
        <v>113</v>
      </c>
      <c r="G85" s="23">
        <v>1</v>
      </c>
      <c r="H85" s="24">
        <v>145521</v>
      </c>
      <c r="I85" s="24">
        <v>9131</v>
      </c>
      <c r="J85" s="24">
        <v>17889</v>
      </c>
      <c r="K85" s="45">
        <f t="shared" si="1"/>
        <v>172541</v>
      </c>
    </row>
    <row r="86" spans="1:11" x14ac:dyDescent="0.15">
      <c r="A86" s="21">
        <v>84</v>
      </c>
      <c r="B86" s="22" t="s">
        <v>183</v>
      </c>
      <c r="C86" s="3" t="s">
        <v>203</v>
      </c>
      <c r="D86" s="23" t="s">
        <v>241</v>
      </c>
      <c r="E86" s="23" t="s">
        <v>210</v>
      </c>
      <c r="F86" s="23" t="s">
        <v>113</v>
      </c>
      <c r="G86" s="23">
        <v>19</v>
      </c>
      <c r="H86" s="24">
        <v>128291</v>
      </c>
      <c r="I86" s="24">
        <v>146598</v>
      </c>
      <c r="J86" s="24">
        <v>14944</v>
      </c>
      <c r="K86" s="45">
        <f t="shared" si="1"/>
        <v>289833</v>
      </c>
    </row>
    <row r="87" spans="1:11" x14ac:dyDescent="0.15">
      <c r="A87" s="16">
        <v>85</v>
      </c>
      <c r="B87" s="22" t="s">
        <v>183</v>
      </c>
      <c r="C87" s="3" t="s">
        <v>184</v>
      </c>
      <c r="D87" s="23" t="s">
        <v>243</v>
      </c>
      <c r="E87" s="23" t="s">
        <v>244</v>
      </c>
      <c r="F87" s="23" t="s">
        <v>117</v>
      </c>
      <c r="G87" s="23">
        <v>35</v>
      </c>
      <c r="H87" s="24">
        <v>39124</v>
      </c>
      <c r="I87" s="24">
        <v>144091</v>
      </c>
      <c r="J87" s="24">
        <v>44056</v>
      </c>
      <c r="K87" s="45">
        <f t="shared" si="1"/>
        <v>227271</v>
      </c>
    </row>
    <row r="88" spans="1:11" x14ac:dyDescent="0.15">
      <c r="A88" s="21">
        <v>86</v>
      </c>
      <c r="B88" s="22" t="s">
        <v>183</v>
      </c>
      <c r="C88" s="3" t="s">
        <v>203</v>
      </c>
      <c r="D88" s="23" t="s">
        <v>159</v>
      </c>
      <c r="E88" s="23" t="s">
        <v>195</v>
      </c>
      <c r="F88" s="23" t="s">
        <v>113</v>
      </c>
      <c r="G88" s="23">
        <v>4</v>
      </c>
      <c r="H88" s="24">
        <v>134710</v>
      </c>
      <c r="I88" s="24">
        <v>106111</v>
      </c>
      <c r="J88" s="24">
        <v>85052</v>
      </c>
      <c r="K88" s="45">
        <f t="shared" si="1"/>
        <v>325873</v>
      </c>
    </row>
    <row r="89" spans="1:11" x14ac:dyDescent="0.15">
      <c r="A89" s="16">
        <v>87</v>
      </c>
      <c r="B89" s="22" t="s">
        <v>183</v>
      </c>
      <c r="C89" s="3" t="s">
        <v>187</v>
      </c>
      <c r="D89" s="23" t="s">
        <v>162</v>
      </c>
      <c r="E89" s="23" t="s">
        <v>245</v>
      </c>
      <c r="F89" s="23" t="s">
        <v>117</v>
      </c>
      <c r="G89" s="23">
        <v>30</v>
      </c>
      <c r="H89" s="24">
        <v>130244</v>
      </c>
      <c r="I89" s="24">
        <v>148735</v>
      </c>
      <c r="J89" s="24">
        <v>29211</v>
      </c>
      <c r="K89" s="45">
        <f t="shared" si="1"/>
        <v>308190</v>
      </c>
    </row>
    <row r="90" spans="1:11" x14ac:dyDescent="0.15">
      <c r="A90" s="21">
        <v>88</v>
      </c>
      <c r="B90" s="22" t="s">
        <v>183</v>
      </c>
      <c r="C90" s="3" t="s">
        <v>184</v>
      </c>
      <c r="D90" s="23" t="s">
        <v>164</v>
      </c>
      <c r="E90" s="23" t="s">
        <v>246</v>
      </c>
      <c r="F90" s="23" t="s">
        <v>113</v>
      </c>
      <c r="G90" s="23">
        <v>24</v>
      </c>
      <c r="H90" s="24">
        <v>16462</v>
      </c>
      <c r="I90" s="24">
        <v>123772</v>
      </c>
      <c r="J90" s="24">
        <v>93998</v>
      </c>
      <c r="K90" s="45">
        <f t="shared" si="1"/>
        <v>234232</v>
      </c>
    </row>
    <row r="91" spans="1:11" x14ac:dyDescent="0.15">
      <c r="A91" s="16">
        <v>89</v>
      </c>
      <c r="B91" s="22" t="s">
        <v>183</v>
      </c>
      <c r="C91" s="3" t="s">
        <v>192</v>
      </c>
      <c r="D91" s="23" t="s">
        <v>164</v>
      </c>
      <c r="E91" s="23" t="s">
        <v>210</v>
      </c>
      <c r="F91" s="23" t="s">
        <v>113</v>
      </c>
      <c r="G91" s="23">
        <v>7</v>
      </c>
      <c r="H91" s="24">
        <v>118037</v>
      </c>
      <c r="I91" s="24">
        <v>136263</v>
      </c>
      <c r="J91" s="24">
        <v>88214</v>
      </c>
      <c r="K91" s="45">
        <f t="shared" si="1"/>
        <v>342514</v>
      </c>
    </row>
    <row r="92" spans="1:11" x14ac:dyDescent="0.15">
      <c r="A92" s="21">
        <v>90</v>
      </c>
      <c r="B92" s="22" t="s">
        <v>183</v>
      </c>
      <c r="C92" s="3" t="s">
        <v>203</v>
      </c>
      <c r="D92" s="23" t="s">
        <v>247</v>
      </c>
      <c r="E92" s="23" t="s">
        <v>248</v>
      </c>
      <c r="F92" s="23" t="s">
        <v>117</v>
      </c>
      <c r="G92" s="23">
        <v>12</v>
      </c>
      <c r="H92" s="24">
        <v>90256</v>
      </c>
      <c r="I92" s="24">
        <v>105431</v>
      </c>
      <c r="J92" s="24">
        <v>114228</v>
      </c>
      <c r="K92" s="45">
        <f t="shared" si="1"/>
        <v>309915</v>
      </c>
    </row>
    <row r="93" spans="1:11" x14ac:dyDescent="0.15">
      <c r="A93" s="16">
        <v>91</v>
      </c>
      <c r="B93" s="22" t="s">
        <v>183</v>
      </c>
      <c r="C93" s="3" t="s">
        <v>187</v>
      </c>
      <c r="D93" s="23" t="s">
        <v>167</v>
      </c>
      <c r="E93" s="23" t="s">
        <v>245</v>
      </c>
      <c r="F93" s="23" t="s">
        <v>117</v>
      </c>
      <c r="G93" s="23">
        <v>12</v>
      </c>
      <c r="H93" s="24">
        <v>96987</v>
      </c>
      <c r="I93" s="24">
        <v>95232</v>
      </c>
      <c r="J93" s="24">
        <v>56025</v>
      </c>
      <c r="K93" s="45">
        <f t="shared" si="1"/>
        <v>248244</v>
      </c>
    </row>
    <row r="94" spans="1:11" x14ac:dyDescent="0.15">
      <c r="A94" s="21">
        <v>92</v>
      </c>
      <c r="B94" s="22" t="s">
        <v>183</v>
      </c>
      <c r="C94" s="3" t="s">
        <v>192</v>
      </c>
      <c r="D94" s="23" t="s">
        <v>167</v>
      </c>
      <c r="E94" s="23" t="s">
        <v>248</v>
      </c>
      <c r="F94" s="23" t="s">
        <v>117</v>
      </c>
      <c r="G94" s="23">
        <v>9</v>
      </c>
      <c r="H94" s="24">
        <v>105780</v>
      </c>
      <c r="I94" s="24">
        <v>33475</v>
      </c>
      <c r="J94" s="24">
        <v>84404</v>
      </c>
      <c r="K94" s="45">
        <f t="shared" si="1"/>
        <v>223659</v>
      </c>
    </row>
    <row r="95" spans="1:11" x14ac:dyDescent="0.15">
      <c r="A95" s="16">
        <v>93</v>
      </c>
      <c r="B95" s="22" t="s">
        <v>183</v>
      </c>
      <c r="C95" s="3" t="s">
        <v>203</v>
      </c>
      <c r="D95" s="23" t="s">
        <v>167</v>
      </c>
      <c r="E95" s="23" t="s">
        <v>249</v>
      </c>
      <c r="F95" s="23" t="s">
        <v>117</v>
      </c>
      <c r="G95" s="23">
        <v>12</v>
      </c>
      <c r="H95" s="24">
        <v>21701</v>
      </c>
      <c r="I95" s="24">
        <v>54671</v>
      </c>
      <c r="J95" s="24">
        <v>148789</v>
      </c>
      <c r="K95" s="45">
        <f t="shared" si="1"/>
        <v>225161</v>
      </c>
    </row>
    <row r="96" spans="1:11" x14ac:dyDescent="0.15">
      <c r="A96" s="21">
        <v>94</v>
      </c>
      <c r="B96" s="22" t="s">
        <v>183</v>
      </c>
      <c r="C96" s="3" t="s">
        <v>184</v>
      </c>
      <c r="D96" s="23" t="s">
        <v>168</v>
      </c>
      <c r="E96" s="23" t="s">
        <v>250</v>
      </c>
      <c r="F96" s="23" t="s">
        <v>113</v>
      </c>
      <c r="G96" s="23">
        <v>32</v>
      </c>
      <c r="H96" s="24">
        <v>67336</v>
      </c>
      <c r="I96" s="24">
        <v>11178</v>
      </c>
      <c r="J96" s="24">
        <v>50042</v>
      </c>
      <c r="K96" s="45">
        <f t="shared" si="1"/>
        <v>128556</v>
      </c>
    </row>
    <row r="97" spans="1:11" x14ac:dyDescent="0.15">
      <c r="A97" s="16">
        <v>95</v>
      </c>
      <c r="B97" s="22" t="s">
        <v>183</v>
      </c>
      <c r="C97" s="3" t="s">
        <v>184</v>
      </c>
      <c r="D97" s="23" t="s">
        <v>168</v>
      </c>
      <c r="E97" s="23" t="s">
        <v>251</v>
      </c>
      <c r="F97" s="23" t="s">
        <v>113</v>
      </c>
      <c r="G97" s="23">
        <v>26</v>
      </c>
      <c r="H97" s="24">
        <v>36067</v>
      </c>
      <c r="I97" s="24">
        <v>22530</v>
      </c>
      <c r="J97" s="24">
        <v>39595</v>
      </c>
      <c r="K97" s="45">
        <f t="shared" si="1"/>
        <v>98192</v>
      </c>
    </row>
    <row r="98" spans="1:11" x14ac:dyDescent="0.15">
      <c r="A98" s="21">
        <v>96</v>
      </c>
      <c r="B98" s="22" t="s">
        <v>183</v>
      </c>
      <c r="C98" s="3" t="s">
        <v>192</v>
      </c>
      <c r="D98" s="23" t="s">
        <v>168</v>
      </c>
      <c r="E98" s="23" t="s">
        <v>252</v>
      </c>
      <c r="F98" s="23" t="s">
        <v>113</v>
      </c>
      <c r="G98" s="23">
        <v>1</v>
      </c>
      <c r="H98" s="24">
        <v>39044</v>
      </c>
      <c r="I98" s="24">
        <v>65239</v>
      </c>
      <c r="J98" s="24">
        <v>81430</v>
      </c>
      <c r="K98" s="45">
        <f t="shared" si="1"/>
        <v>185713</v>
      </c>
    </row>
    <row r="99" spans="1:11" x14ac:dyDescent="0.15">
      <c r="A99" s="16">
        <v>97</v>
      </c>
      <c r="B99" s="22" t="s">
        <v>183</v>
      </c>
      <c r="C99" s="3" t="s">
        <v>192</v>
      </c>
      <c r="D99" s="23" t="s">
        <v>168</v>
      </c>
      <c r="E99" s="23" t="s">
        <v>195</v>
      </c>
      <c r="F99" s="23" t="s">
        <v>113</v>
      </c>
      <c r="G99" s="23">
        <v>3</v>
      </c>
      <c r="H99" s="24">
        <v>113526</v>
      </c>
      <c r="I99" s="24">
        <v>108490</v>
      </c>
      <c r="J99" s="24">
        <v>127772</v>
      </c>
      <c r="K99" s="45">
        <f t="shared" si="1"/>
        <v>349788</v>
      </c>
    </row>
    <row r="100" spans="1:11" x14ac:dyDescent="0.15">
      <c r="A100" s="21">
        <v>98</v>
      </c>
      <c r="B100" s="22" t="s">
        <v>183</v>
      </c>
      <c r="C100" s="3" t="s">
        <v>192</v>
      </c>
      <c r="D100" s="23" t="s">
        <v>253</v>
      </c>
      <c r="E100" s="23" t="s">
        <v>249</v>
      </c>
      <c r="F100" s="23" t="s">
        <v>117</v>
      </c>
      <c r="G100" s="23">
        <v>22</v>
      </c>
      <c r="H100" s="24">
        <v>94187</v>
      </c>
      <c r="I100" s="24">
        <v>20353</v>
      </c>
      <c r="J100" s="24">
        <v>138226</v>
      </c>
      <c r="K100" s="45">
        <f t="shared" si="1"/>
        <v>252766</v>
      </c>
    </row>
    <row r="101" spans="1:11" x14ac:dyDescent="0.15">
      <c r="A101" s="16">
        <v>99</v>
      </c>
      <c r="B101" s="22" t="s">
        <v>183</v>
      </c>
      <c r="C101" s="3" t="s">
        <v>198</v>
      </c>
      <c r="D101" s="23" t="s">
        <v>254</v>
      </c>
      <c r="E101" s="23" t="s">
        <v>255</v>
      </c>
      <c r="F101" s="23" t="s">
        <v>113</v>
      </c>
      <c r="G101" s="23">
        <v>27</v>
      </c>
      <c r="H101" s="24">
        <v>10332</v>
      </c>
      <c r="I101" s="24">
        <v>40624</v>
      </c>
      <c r="J101" s="24">
        <v>18710</v>
      </c>
      <c r="K101" s="45">
        <f t="shared" si="1"/>
        <v>69666</v>
      </c>
    </row>
    <row r="102" spans="1:11" x14ac:dyDescent="0.15">
      <c r="A102" s="21">
        <v>100</v>
      </c>
      <c r="B102" s="22" t="s">
        <v>183</v>
      </c>
      <c r="C102" s="3" t="s">
        <v>198</v>
      </c>
      <c r="D102" s="23" t="s">
        <v>172</v>
      </c>
      <c r="E102" s="23" t="s">
        <v>256</v>
      </c>
      <c r="F102" s="23" t="s">
        <v>113</v>
      </c>
      <c r="G102" s="23">
        <v>35</v>
      </c>
      <c r="H102" s="24">
        <v>28390</v>
      </c>
      <c r="I102" s="24">
        <v>137205</v>
      </c>
      <c r="J102" s="24">
        <v>128827</v>
      </c>
      <c r="K102" s="45">
        <f t="shared" si="1"/>
        <v>294422</v>
      </c>
    </row>
    <row r="103" spans="1:11" x14ac:dyDescent="0.15">
      <c r="A103" s="16">
        <v>101</v>
      </c>
      <c r="B103" s="22" t="s">
        <v>183</v>
      </c>
      <c r="C103" s="3" t="s">
        <v>198</v>
      </c>
      <c r="D103" s="23" t="s">
        <v>257</v>
      </c>
      <c r="E103" s="23" t="s">
        <v>249</v>
      </c>
      <c r="F103" s="23" t="s">
        <v>117</v>
      </c>
      <c r="G103" s="23">
        <v>29</v>
      </c>
      <c r="H103" s="24">
        <v>68809</v>
      </c>
      <c r="I103" s="24">
        <v>32588</v>
      </c>
      <c r="J103" s="24">
        <v>81930</v>
      </c>
      <c r="K103" s="45">
        <f t="shared" si="1"/>
        <v>183327</v>
      </c>
    </row>
    <row r="104" spans="1:11" x14ac:dyDescent="0.15">
      <c r="A104" s="21">
        <v>102</v>
      </c>
      <c r="B104" s="22" t="s">
        <v>258</v>
      </c>
      <c r="C104" s="3" t="s">
        <v>259</v>
      </c>
      <c r="D104" s="23" t="s">
        <v>185</v>
      </c>
      <c r="E104" s="23" t="s">
        <v>260</v>
      </c>
      <c r="F104" s="23" t="s">
        <v>117</v>
      </c>
      <c r="G104" s="23">
        <v>10</v>
      </c>
      <c r="H104" s="24">
        <v>6166</v>
      </c>
      <c r="I104" s="24">
        <v>17890</v>
      </c>
      <c r="J104" s="24">
        <v>140169</v>
      </c>
      <c r="K104" s="45">
        <f t="shared" si="1"/>
        <v>164225</v>
      </c>
    </row>
    <row r="105" spans="1:11" x14ac:dyDescent="0.15">
      <c r="A105" s="16">
        <v>103</v>
      </c>
      <c r="B105" s="22" t="s">
        <v>258</v>
      </c>
      <c r="C105" s="3" t="s">
        <v>259</v>
      </c>
      <c r="D105" s="23" t="s">
        <v>261</v>
      </c>
      <c r="E105" s="23" t="s">
        <v>262</v>
      </c>
      <c r="F105" s="23" t="s">
        <v>117</v>
      </c>
      <c r="G105" s="23">
        <v>16</v>
      </c>
      <c r="H105" s="24">
        <v>44946</v>
      </c>
      <c r="I105" s="24">
        <v>45999</v>
      </c>
      <c r="J105" s="24">
        <v>93592</v>
      </c>
      <c r="K105" s="45">
        <f t="shared" si="1"/>
        <v>184537</v>
      </c>
    </row>
    <row r="106" spans="1:11" x14ac:dyDescent="0.15">
      <c r="A106" s="21">
        <v>104</v>
      </c>
      <c r="B106" s="22" t="s">
        <v>258</v>
      </c>
      <c r="C106" s="3" t="s">
        <v>259</v>
      </c>
      <c r="D106" s="23" t="s">
        <v>263</v>
      </c>
      <c r="E106" s="23" t="s">
        <v>264</v>
      </c>
      <c r="F106" s="23" t="s">
        <v>117</v>
      </c>
      <c r="G106" s="23">
        <v>6</v>
      </c>
      <c r="H106" s="24">
        <v>136118</v>
      </c>
      <c r="I106" s="24">
        <v>90436</v>
      </c>
      <c r="J106" s="24">
        <v>45793</v>
      </c>
      <c r="K106" s="45">
        <f t="shared" si="1"/>
        <v>272347</v>
      </c>
    </row>
    <row r="107" spans="1:11" x14ac:dyDescent="0.15">
      <c r="A107" s="16">
        <v>105</v>
      </c>
      <c r="B107" s="22" t="s">
        <v>258</v>
      </c>
      <c r="C107" s="3" t="s">
        <v>259</v>
      </c>
      <c r="D107" s="23" t="s">
        <v>265</v>
      </c>
      <c r="E107" s="23" t="s">
        <v>266</v>
      </c>
      <c r="F107" s="23" t="s">
        <v>117</v>
      </c>
      <c r="G107" s="23">
        <v>29</v>
      </c>
      <c r="H107" s="24">
        <v>77027</v>
      </c>
      <c r="I107" s="24">
        <v>93035</v>
      </c>
      <c r="J107" s="24">
        <v>43077</v>
      </c>
      <c r="K107" s="45">
        <f t="shared" si="1"/>
        <v>213139</v>
      </c>
    </row>
    <row r="108" spans="1:11" x14ac:dyDescent="0.15">
      <c r="A108" s="21">
        <v>106</v>
      </c>
      <c r="B108" s="22" t="s">
        <v>258</v>
      </c>
      <c r="C108" s="3" t="s">
        <v>259</v>
      </c>
      <c r="D108" s="23" t="s">
        <v>267</v>
      </c>
      <c r="E108" s="23" t="s">
        <v>268</v>
      </c>
      <c r="F108" s="23" t="s">
        <v>117</v>
      </c>
      <c r="G108" s="23">
        <v>33</v>
      </c>
      <c r="H108" s="24">
        <v>18517</v>
      </c>
      <c r="I108" s="24">
        <v>138205</v>
      </c>
      <c r="J108" s="24">
        <v>129322</v>
      </c>
      <c r="K108" s="45">
        <f t="shared" si="1"/>
        <v>286044</v>
      </c>
    </row>
    <row r="109" spans="1:11" x14ac:dyDescent="0.15">
      <c r="A109" s="16">
        <v>107</v>
      </c>
      <c r="B109" s="22" t="s">
        <v>258</v>
      </c>
      <c r="C109" s="3" t="s">
        <v>259</v>
      </c>
      <c r="D109" s="23" t="s">
        <v>269</v>
      </c>
      <c r="E109" s="23" t="s">
        <v>270</v>
      </c>
      <c r="F109" s="23" t="s">
        <v>113</v>
      </c>
      <c r="G109" s="23">
        <v>26</v>
      </c>
      <c r="H109" s="24">
        <v>145247</v>
      </c>
      <c r="I109" s="24">
        <v>28517</v>
      </c>
      <c r="J109" s="24">
        <v>35494</v>
      </c>
      <c r="K109" s="45">
        <f t="shared" si="1"/>
        <v>209258</v>
      </c>
    </row>
    <row r="110" spans="1:11" x14ac:dyDescent="0.15">
      <c r="A110" s="21">
        <v>108</v>
      </c>
      <c r="B110" s="22" t="s">
        <v>258</v>
      </c>
      <c r="C110" s="3" t="s">
        <v>271</v>
      </c>
      <c r="D110" s="23" t="s">
        <v>272</v>
      </c>
      <c r="E110" s="23" t="s">
        <v>273</v>
      </c>
      <c r="F110" s="23" t="s">
        <v>117</v>
      </c>
      <c r="G110" s="23">
        <v>14</v>
      </c>
      <c r="H110" s="24">
        <v>143288</v>
      </c>
      <c r="I110" s="24">
        <v>139326</v>
      </c>
      <c r="J110" s="24">
        <v>118416</v>
      </c>
      <c r="K110" s="45">
        <f t="shared" si="1"/>
        <v>401030</v>
      </c>
    </row>
    <row r="111" spans="1:11" x14ac:dyDescent="0.15">
      <c r="A111" s="16">
        <v>109</v>
      </c>
      <c r="B111" s="22" t="s">
        <v>258</v>
      </c>
      <c r="C111" s="3" t="s">
        <v>274</v>
      </c>
      <c r="D111" s="23" t="s">
        <v>275</v>
      </c>
      <c r="E111" s="23" t="s">
        <v>276</v>
      </c>
      <c r="F111" s="23" t="s">
        <v>113</v>
      </c>
      <c r="G111" s="23">
        <v>6</v>
      </c>
      <c r="H111" s="24">
        <v>112401</v>
      </c>
      <c r="I111" s="24">
        <v>9807</v>
      </c>
      <c r="J111" s="24">
        <v>63362</v>
      </c>
      <c r="K111" s="45">
        <f t="shared" si="1"/>
        <v>185570</v>
      </c>
    </row>
    <row r="112" spans="1:11" x14ac:dyDescent="0.15">
      <c r="A112" s="21">
        <v>110</v>
      </c>
      <c r="B112" s="22" t="s">
        <v>258</v>
      </c>
      <c r="C112" s="3" t="s">
        <v>277</v>
      </c>
      <c r="D112" s="23" t="s">
        <v>206</v>
      </c>
      <c r="E112" s="23" t="s">
        <v>278</v>
      </c>
      <c r="F112" s="23" t="s">
        <v>113</v>
      </c>
      <c r="G112" s="23">
        <v>24</v>
      </c>
      <c r="H112" s="24">
        <v>14726</v>
      </c>
      <c r="I112" s="24">
        <v>16991</v>
      </c>
      <c r="J112" s="24">
        <v>147396</v>
      </c>
      <c r="K112" s="45">
        <f t="shared" si="1"/>
        <v>179113</v>
      </c>
    </row>
    <row r="113" spans="1:11" x14ac:dyDescent="0.15">
      <c r="A113" s="16">
        <v>111</v>
      </c>
      <c r="B113" s="22" t="s">
        <v>258</v>
      </c>
      <c r="C113" s="3" t="s">
        <v>259</v>
      </c>
      <c r="D113" s="23" t="s">
        <v>206</v>
      </c>
      <c r="E113" s="23" t="s">
        <v>279</v>
      </c>
      <c r="F113" s="23" t="s">
        <v>113</v>
      </c>
      <c r="G113" s="23">
        <v>8</v>
      </c>
      <c r="H113" s="24">
        <v>21413</v>
      </c>
      <c r="I113" s="24">
        <v>29150</v>
      </c>
      <c r="J113" s="24">
        <v>48320</v>
      </c>
      <c r="K113" s="45">
        <f t="shared" si="1"/>
        <v>98883</v>
      </c>
    </row>
    <row r="114" spans="1:11" x14ac:dyDescent="0.15">
      <c r="A114" s="21">
        <v>112</v>
      </c>
      <c r="B114" s="22" t="s">
        <v>258</v>
      </c>
      <c r="C114" s="3" t="s">
        <v>259</v>
      </c>
      <c r="D114" s="23" t="s">
        <v>280</v>
      </c>
      <c r="E114" s="23" t="s">
        <v>278</v>
      </c>
      <c r="F114" s="23" t="s">
        <v>113</v>
      </c>
      <c r="G114" s="23">
        <v>12</v>
      </c>
      <c r="H114" s="24">
        <v>148165</v>
      </c>
      <c r="I114" s="24">
        <v>17010</v>
      </c>
      <c r="J114" s="24">
        <v>19796</v>
      </c>
      <c r="K114" s="45">
        <f t="shared" si="1"/>
        <v>184971</v>
      </c>
    </row>
    <row r="115" spans="1:11" x14ac:dyDescent="0.15">
      <c r="A115" s="16">
        <v>113</v>
      </c>
      <c r="B115" s="22" t="s">
        <v>258</v>
      </c>
      <c r="C115" s="3" t="s">
        <v>271</v>
      </c>
      <c r="D115" s="23" t="s">
        <v>281</v>
      </c>
      <c r="E115" s="23" t="s">
        <v>282</v>
      </c>
      <c r="F115" s="23" t="s">
        <v>117</v>
      </c>
      <c r="G115" s="23">
        <v>31</v>
      </c>
      <c r="H115" s="24">
        <v>132776</v>
      </c>
      <c r="I115" s="24">
        <v>7754</v>
      </c>
      <c r="J115" s="24">
        <v>24715</v>
      </c>
      <c r="K115" s="45">
        <f t="shared" si="1"/>
        <v>165245</v>
      </c>
    </row>
    <row r="116" spans="1:11" x14ac:dyDescent="0.15">
      <c r="A116" s="21">
        <v>114</v>
      </c>
      <c r="B116" s="22" t="s">
        <v>258</v>
      </c>
      <c r="C116" s="3" t="s">
        <v>259</v>
      </c>
      <c r="D116" s="23" t="s">
        <v>136</v>
      </c>
      <c r="E116" s="23" t="s">
        <v>283</v>
      </c>
      <c r="F116" s="23" t="s">
        <v>117</v>
      </c>
      <c r="G116" s="23">
        <v>10</v>
      </c>
      <c r="H116" s="24">
        <v>104814</v>
      </c>
      <c r="I116" s="24">
        <v>95660</v>
      </c>
      <c r="J116" s="24">
        <v>22935</v>
      </c>
      <c r="K116" s="45">
        <f t="shared" si="1"/>
        <v>223409</v>
      </c>
    </row>
    <row r="117" spans="1:11" x14ac:dyDescent="0.15">
      <c r="A117" s="16">
        <v>115</v>
      </c>
      <c r="B117" s="22" t="s">
        <v>258</v>
      </c>
      <c r="C117" s="3" t="s">
        <v>259</v>
      </c>
      <c r="D117" s="23" t="s">
        <v>284</v>
      </c>
      <c r="E117" s="23" t="s">
        <v>285</v>
      </c>
      <c r="F117" s="23" t="s">
        <v>113</v>
      </c>
      <c r="G117" s="23">
        <v>25</v>
      </c>
      <c r="H117" s="24">
        <v>144710</v>
      </c>
      <c r="I117" s="24">
        <v>112809</v>
      </c>
      <c r="J117" s="24">
        <v>93665</v>
      </c>
      <c r="K117" s="45">
        <f t="shared" si="1"/>
        <v>351184</v>
      </c>
    </row>
    <row r="118" spans="1:11" x14ac:dyDescent="0.15">
      <c r="A118" s="21">
        <v>116</v>
      </c>
      <c r="B118" s="22" t="s">
        <v>258</v>
      </c>
      <c r="C118" s="3" t="s">
        <v>271</v>
      </c>
      <c r="D118" s="23" t="s">
        <v>143</v>
      </c>
      <c r="E118" s="23" t="s">
        <v>283</v>
      </c>
      <c r="F118" s="23" t="s">
        <v>117</v>
      </c>
      <c r="G118" s="23">
        <v>31</v>
      </c>
      <c r="H118" s="24">
        <v>107287</v>
      </c>
      <c r="I118" s="24">
        <v>54199</v>
      </c>
      <c r="J118" s="24">
        <v>119760</v>
      </c>
      <c r="K118" s="45">
        <f t="shared" si="1"/>
        <v>281246</v>
      </c>
    </row>
    <row r="119" spans="1:11" x14ac:dyDescent="0.15">
      <c r="A119" s="16">
        <v>117</v>
      </c>
      <c r="B119" s="22" t="s">
        <v>258</v>
      </c>
      <c r="C119" s="3" t="s">
        <v>274</v>
      </c>
      <c r="D119" s="23" t="s">
        <v>143</v>
      </c>
      <c r="E119" s="23" t="s">
        <v>286</v>
      </c>
      <c r="F119" s="23" t="s">
        <v>113</v>
      </c>
      <c r="G119" s="23">
        <v>30</v>
      </c>
      <c r="H119" s="24">
        <v>71853</v>
      </c>
      <c r="I119" s="24">
        <v>87833</v>
      </c>
      <c r="J119" s="24">
        <v>124058</v>
      </c>
      <c r="K119" s="45">
        <f t="shared" si="1"/>
        <v>283744</v>
      </c>
    </row>
    <row r="120" spans="1:11" x14ac:dyDescent="0.15">
      <c r="A120" s="21">
        <v>118</v>
      </c>
      <c r="B120" s="22" t="s">
        <v>258</v>
      </c>
      <c r="C120" s="3" t="s">
        <v>277</v>
      </c>
      <c r="D120" s="23" t="s">
        <v>287</v>
      </c>
      <c r="E120" s="23" t="s">
        <v>288</v>
      </c>
      <c r="F120" s="23" t="s">
        <v>113</v>
      </c>
      <c r="G120" s="23">
        <v>32</v>
      </c>
      <c r="H120" s="24">
        <v>82175</v>
      </c>
      <c r="I120" s="24">
        <v>135515</v>
      </c>
      <c r="J120" s="24">
        <v>6953</v>
      </c>
      <c r="K120" s="45">
        <f t="shared" si="1"/>
        <v>224643</v>
      </c>
    </row>
    <row r="121" spans="1:11" x14ac:dyDescent="0.15">
      <c r="A121" s="16">
        <v>119</v>
      </c>
      <c r="B121" s="22" t="s">
        <v>258</v>
      </c>
      <c r="C121" s="3" t="s">
        <v>271</v>
      </c>
      <c r="D121" s="23" t="s">
        <v>289</v>
      </c>
      <c r="E121" s="23" t="s">
        <v>290</v>
      </c>
      <c r="F121" s="23" t="s">
        <v>117</v>
      </c>
      <c r="G121" s="23">
        <v>13</v>
      </c>
      <c r="H121" s="24">
        <v>20041</v>
      </c>
      <c r="I121" s="24">
        <v>56991</v>
      </c>
      <c r="J121" s="24">
        <v>59105</v>
      </c>
      <c r="K121" s="45">
        <f t="shared" si="1"/>
        <v>136137</v>
      </c>
    </row>
    <row r="122" spans="1:11" x14ac:dyDescent="0.15">
      <c r="A122" s="21">
        <v>120</v>
      </c>
      <c r="B122" s="22" t="s">
        <v>258</v>
      </c>
      <c r="C122" s="3" t="s">
        <v>274</v>
      </c>
      <c r="D122" s="23" t="s">
        <v>291</v>
      </c>
      <c r="E122" s="23" t="s">
        <v>273</v>
      </c>
      <c r="F122" s="23" t="s">
        <v>117</v>
      </c>
      <c r="G122" s="23">
        <v>6</v>
      </c>
      <c r="H122" s="24">
        <v>56880</v>
      </c>
      <c r="I122" s="24">
        <v>115062</v>
      </c>
      <c r="J122" s="24">
        <v>133228</v>
      </c>
      <c r="K122" s="45">
        <f t="shared" si="1"/>
        <v>305170</v>
      </c>
    </row>
    <row r="123" spans="1:11" x14ac:dyDescent="0.15">
      <c r="A123" s="16">
        <v>121</v>
      </c>
      <c r="B123" s="22" t="s">
        <v>258</v>
      </c>
      <c r="C123" s="3" t="s">
        <v>259</v>
      </c>
      <c r="D123" s="23" t="s">
        <v>292</v>
      </c>
      <c r="E123" s="23" t="s">
        <v>293</v>
      </c>
      <c r="F123" s="23" t="s">
        <v>113</v>
      </c>
      <c r="G123" s="23">
        <v>32</v>
      </c>
      <c r="H123" s="24">
        <v>139203</v>
      </c>
      <c r="I123" s="24">
        <v>43748</v>
      </c>
      <c r="J123" s="24">
        <v>130238</v>
      </c>
      <c r="K123" s="45">
        <f t="shared" si="1"/>
        <v>313189</v>
      </c>
    </row>
    <row r="124" spans="1:11" x14ac:dyDescent="0.15">
      <c r="A124" s="21">
        <v>122</v>
      </c>
      <c r="B124" s="22" t="s">
        <v>258</v>
      </c>
      <c r="C124" s="3" t="s">
        <v>277</v>
      </c>
      <c r="D124" s="23" t="s">
        <v>294</v>
      </c>
      <c r="E124" s="23" t="s">
        <v>295</v>
      </c>
      <c r="F124" s="23" t="s">
        <v>117</v>
      </c>
      <c r="G124" s="23">
        <v>14</v>
      </c>
      <c r="H124" s="24">
        <v>9602</v>
      </c>
      <c r="I124" s="24">
        <v>127906</v>
      </c>
      <c r="J124" s="24">
        <v>53835</v>
      </c>
      <c r="K124" s="45">
        <f t="shared" si="1"/>
        <v>191343</v>
      </c>
    </row>
    <row r="125" spans="1:11" x14ac:dyDescent="0.15">
      <c r="A125" s="16">
        <v>123</v>
      </c>
      <c r="B125" s="22" t="s">
        <v>258</v>
      </c>
      <c r="C125" s="3" t="s">
        <v>259</v>
      </c>
      <c r="D125" s="23" t="s">
        <v>296</v>
      </c>
      <c r="E125" s="23" t="s">
        <v>270</v>
      </c>
      <c r="F125" s="23" t="s">
        <v>113</v>
      </c>
      <c r="G125" s="23">
        <v>3</v>
      </c>
      <c r="H125" s="24">
        <v>75385</v>
      </c>
      <c r="I125" s="24">
        <v>9381</v>
      </c>
      <c r="J125" s="24">
        <v>24177</v>
      </c>
      <c r="K125" s="45">
        <f t="shared" si="1"/>
        <v>108943</v>
      </c>
    </row>
    <row r="126" spans="1:11" x14ac:dyDescent="0.15">
      <c r="A126" s="21">
        <v>124</v>
      </c>
      <c r="B126" s="22" t="s">
        <v>258</v>
      </c>
      <c r="C126" s="3" t="s">
        <v>277</v>
      </c>
      <c r="D126" s="23" t="s">
        <v>297</v>
      </c>
      <c r="E126" s="23" t="s">
        <v>298</v>
      </c>
      <c r="F126" s="23" t="s">
        <v>117</v>
      </c>
      <c r="G126" s="23">
        <v>26</v>
      </c>
      <c r="H126" s="24">
        <v>127003</v>
      </c>
      <c r="I126" s="24">
        <v>129452</v>
      </c>
      <c r="J126" s="24">
        <v>48518</v>
      </c>
      <c r="K126" s="45">
        <f t="shared" si="1"/>
        <v>304973</v>
      </c>
    </row>
    <row r="127" spans="1:11" x14ac:dyDescent="0.15">
      <c r="A127" s="16">
        <v>125</v>
      </c>
      <c r="B127" s="22" t="s">
        <v>258</v>
      </c>
      <c r="C127" s="3" t="s">
        <v>259</v>
      </c>
      <c r="D127" s="23" t="s">
        <v>153</v>
      </c>
      <c r="E127" s="23" t="s">
        <v>299</v>
      </c>
      <c r="F127" s="23" t="s">
        <v>113</v>
      </c>
      <c r="G127" s="23">
        <v>21</v>
      </c>
      <c r="H127" s="24">
        <v>63585</v>
      </c>
      <c r="I127" s="24">
        <v>119571</v>
      </c>
      <c r="J127" s="24">
        <v>31511</v>
      </c>
      <c r="K127" s="45">
        <f t="shared" si="1"/>
        <v>214667</v>
      </c>
    </row>
    <row r="128" spans="1:11" x14ac:dyDescent="0.15">
      <c r="A128" s="21">
        <v>126</v>
      </c>
      <c r="B128" s="22" t="s">
        <v>258</v>
      </c>
      <c r="C128" s="3" t="s">
        <v>277</v>
      </c>
      <c r="D128" s="23" t="s">
        <v>300</v>
      </c>
      <c r="E128" s="23" t="s">
        <v>301</v>
      </c>
      <c r="F128" s="23" t="s">
        <v>117</v>
      </c>
      <c r="G128" s="23">
        <v>15</v>
      </c>
      <c r="H128" s="24">
        <v>12950</v>
      </c>
      <c r="I128" s="24">
        <v>126881</v>
      </c>
      <c r="J128" s="24">
        <v>61563</v>
      </c>
      <c r="K128" s="45">
        <f t="shared" si="1"/>
        <v>201394</v>
      </c>
    </row>
    <row r="129" spans="1:11" x14ac:dyDescent="0.15">
      <c r="A129" s="16">
        <v>127</v>
      </c>
      <c r="B129" s="22" t="s">
        <v>258</v>
      </c>
      <c r="C129" s="3" t="s">
        <v>277</v>
      </c>
      <c r="D129" s="23" t="s">
        <v>302</v>
      </c>
      <c r="E129" s="23" t="s">
        <v>303</v>
      </c>
      <c r="F129" s="23" t="s">
        <v>113</v>
      </c>
      <c r="G129" s="23">
        <v>12</v>
      </c>
      <c r="H129" s="24">
        <v>16521</v>
      </c>
      <c r="I129" s="24">
        <v>77247</v>
      </c>
      <c r="J129" s="24">
        <v>140445</v>
      </c>
      <c r="K129" s="45">
        <f t="shared" si="1"/>
        <v>234213</v>
      </c>
    </row>
    <row r="130" spans="1:11" x14ac:dyDescent="0.15">
      <c r="A130" s="21">
        <v>128</v>
      </c>
      <c r="B130" s="22" t="s">
        <v>258</v>
      </c>
      <c r="C130" s="3" t="s">
        <v>259</v>
      </c>
      <c r="D130" s="23" t="s">
        <v>304</v>
      </c>
      <c r="E130" s="23" t="s">
        <v>305</v>
      </c>
      <c r="F130" s="23" t="s">
        <v>117</v>
      </c>
      <c r="G130" s="23">
        <v>27</v>
      </c>
      <c r="H130" s="24">
        <v>142471</v>
      </c>
      <c r="I130" s="24">
        <v>147562</v>
      </c>
      <c r="J130" s="24">
        <v>93415</v>
      </c>
      <c r="K130" s="45">
        <f t="shared" si="1"/>
        <v>383448</v>
      </c>
    </row>
    <row r="131" spans="1:11" x14ac:dyDescent="0.15">
      <c r="A131" s="16">
        <v>129</v>
      </c>
      <c r="B131" s="22" t="s">
        <v>258</v>
      </c>
      <c r="C131" s="3" t="s">
        <v>277</v>
      </c>
      <c r="D131" s="23" t="s">
        <v>306</v>
      </c>
      <c r="E131" s="23" t="s">
        <v>307</v>
      </c>
      <c r="F131" s="23" t="s">
        <v>113</v>
      </c>
      <c r="G131" s="23">
        <v>31</v>
      </c>
      <c r="H131" s="24">
        <v>117791</v>
      </c>
      <c r="I131" s="24">
        <v>101331</v>
      </c>
      <c r="J131" s="24">
        <v>58633</v>
      </c>
      <c r="K131" s="45">
        <f t="shared" ref="K131:K154" si="2">H131+I131+J131</f>
        <v>277755</v>
      </c>
    </row>
    <row r="132" spans="1:11" x14ac:dyDescent="0.15">
      <c r="A132" s="21">
        <v>130</v>
      </c>
      <c r="B132" s="22" t="s">
        <v>258</v>
      </c>
      <c r="C132" s="3" t="s">
        <v>277</v>
      </c>
      <c r="D132" s="23" t="s">
        <v>306</v>
      </c>
      <c r="E132" s="23" t="s">
        <v>308</v>
      </c>
      <c r="F132" s="23" t="s">
        <v>113</v>
      </c>
      <c r="G132" s="23">
        <v>24</v>
      </c>
      <c r="H132" s="24">
        <v>132683</v>
      </c>
      <c r="I132" s="24">
        <v>10039</v>
      </c>
      <c r="J132" s="24">
        <v>73328</v>
      </c>
      <c r="K132" s="45">
        <f t="shared" si="2"/>
        <v>216050</v>
      </c>
    </row>
    <row r="133" spans="1:11" x14ac:dyDescent="0.15">
      <c r="A133" s="16">
        <v>131</v>
      </c>
      <c r="B133" s="22" t="s">
        <v>258</v>
      </c>
      <c r="C133" s="3" t="s">
        <v>277</v>
      </c>
      <c r="D133" s="23" t="s">
        <v>309</v>
      </c>
      <c r="E133" s="23" t="s">
        <v>310</v>
      </c>
      <c r="F133" s="23" t="s">
        <v>113</v>
      </c>
      <c r="G133" s="23">
        <v>16</v>
      </c>
      <c r="H133" s="24">
        <v>121270</v>
      </c>
      <c r="I133" s="24">
        <v>133283</v>
      </c>
      <c r="J133" s="24">
        <v>37466</v>
      </c>
      <c r="K133" s="45">
        <f t="shared" si="2"/>
        <v>292019</v>
      </c>
    </row>
    <row r="134" spans="1:11" x14ac:dyDescent="0.15">
      <c r="A134" s="21">
        <v>132</v>
      </c>
      <c r="B134" s="22" t="s">
        <v>258</v>
      </c>
      <c r="C134" s="3" t="s">
        <v>274</v>
      </c>
      <c r="D134" s="23" t="s">
        <v>164</v>
      </c>
      <c r="E134" s="23" t="s">
        <v>311</v>
      </c>
      <c r="F134" s="23" t="s">
        <v>117</v>
      </c>
      <c r="G134" s="23">
        <v>35</v>
      </c>
      <c r="H134" s="24">
        <v>96140</v>
      </c>
      <c r="I134" s="24">
        <v>70240</v>
      </c>
      <c r="J134" s="24">
        <v>20219</v>
      </c>
      <c r="K134" s="45">
        <f t="shared" si="2"/>
        <v>186599</v>
      </c>
    </row>
    <row r="135" spans="1:11" x14ac:dyDescent="0.15">
      <c r="A135" s="16">
        <v>133</v>
      </c>
      <c r="B135" s="22" t="s">
        <v>258</v>
      </c>
      <c r="C135" s="3" t="s">
        <v>259</v>
      </c>
      <c r="D135" s="23" t="s">
        <v>164</v>
      </c>
      <c r="E135" s="23" t="s">
        <v>312</v>
      </c>
      <c r="F135" s="23" t="s">
        <v>113</v>
      </c>
      <c r="G135" s="23">
        <v>25</v>
      </c>
      <c r="H135" s="24">
        <v>115745</v>
      </c>
      <c r="I135" s="24">
        <v>132239</v>
      </c>
      <c r="J135" s="24">
        <v>98974</v>
      </c>
      <c r="K135" s="45">
        <f t="shared" si="2"/>
        <v>346958</v>
      </c>
    </row>
    <row r="136" spans="1:11" x14ac:dyDescent="0.15">
      <c r="A136" s="21">
        <v>134</v>
      </c>
      <c r="B136" s="22" t="s">
        <v>258</v>
      </c>
      <c r="C136" s="3" t="s">
        <v>259</v>
      </c>
      <c r="D136" s="23" t="s">
        <v>313</v>
      </c>
      <c r="E136" s="23" t="s">
        <v>314</v>
      </c>
      <c r="F136" s="23" t="s">
        <v>113</v>
      </c>
      <c r="G136" s="23">
        <v>33</v>
      </c>
      <c r="H136" s="24">
        <v>117631</v>
      </c>
      <c r="I136" s="24">
        <v>12240</v>
      </c>
      <c r="J136" s="24">
        <v>133187</v>
      </c>
      <c r="K136" s="45">
        <f t="shared" si="2"/>
        <v>263058</v>
      </c>
    </row>
    <row r="137" spans="1:11" x14ac:dyDescent="0.15">
      <c r="A137" s="16">
        <v>135</v>
      </c>
      <c r="B137" s="22" t="s">
        <v>258</v>
      </c>
      <c r="C137" s="3" t="s">
        <v>274</v>
      </c>
      <c r="D137" s="23" t="s">
        <v>315</v>
      </c>
      <c r="E137" s="23" t="s">
        <v>311</v>
      </c>
      <c r="F137" s="23" t="s">
        <v>117</v>
      </c>
      <c r="G137" s="23">
        <v>5</v>
      </c>
      <c r="H137" s="24">
        <v>146316</v>
      </c>
      <c r="I137" s="24">
        <v>60099</v>
      </c>
      <c r="J137" s="24">
        <v>101140</v>
      </c>
      <c r="K137" s="45">
        <f t="shared" si="2"/>
        <v>307555</v>
      </c>
    </row>
    <row r="138" spans="1:11" x14ac:dyDescent="0.15">
      <c r="A138" s="21">
        <v>136</v>
      </c>
      <c r="B138" s="22" t="s">
        <v>258</v>
      </c>
      <c r="C138" s="3" t="s">
        <v>277</v>
      </c>
      <c r="D138" s="23" t="s">
        <v>247</v>
      </c>
      <c r="E138" s="23" t="s">
        <v>316</v>
      </c>
      <c r="F138" s="23" t="s">
        <v>117</v>
      </c>
      <c r="G138" s="23">
        <v>31</v>
      </c>
      <c r="H138" s="24">
        <v>14082</v>
      </c>
      <c r="I138" s="24">
        <v>48121</v>
      </c>
      <c r="J138" s="24">
        <v>9977</v>
      </c>
      <c r="K138" s="45">
        <f t="shared" si="2"/>
        <v>72180</v>
      </c>
    </row>
    <row r="139" spans="1:11" x14ac:dyDescent="0.15">
      <c r="A139" s="16">
        <v>137</v>
      </c>
      <c r="B139" s="22" t="s">
        <v>258</v>
      </c>
      <c r="C139" s="3" t="s">
        <v>274</v>
      </c>
      <c r="D139" s="23" t="s">
        <v>317</v>
      </c>
      <c r="E139" s="23" t="s">
        <v>318</v>
      </c>
      <c r="F139" s="23" t="s">
        <v>113</v>
      </c>
      <c r="G139" s="23">
        <v>31</v>
      </c>
      <c r="H139" s="24">
        <v>17544</v>
      </c>
      <c r="I139" s="24">
        <v>31051</v>
      </c>
      <c r="J139" s="24">
        <v>122130</v>
      </c>
      <c r="K139" s="45">
        <f t="shared" si="2"/>
        <v>170725</v>
      </c>
    </row>
    <row r="140" spans="1:11" x14ac:dyDescent="0.15">
      <c r="A140" s="21">
        <v>138</v>
      </c>
      <c r="B140" s="22" t="s">
        <v>258</v>
      </c>
      <c r="C140" s="3" t="s">
        <v>259</v>
      </c>
      <c r="D140" s="23" t="s">
        <v>319</v>
      </c>
      <c r="E140" s="23" t="s">
        <v>316</v>
      </c>
      <c r="F140" s="23" t="s">
        <v>117</v>
      </c>
      <c r="G140" s="23">
        <v>8</v>
      </c>
      <c r="H140" s="24">
        <v>97774</v>
      </c>
      <c r="I140" s="24">
        <v>59206</v>
      </c>
      <c r="J140" s="24">
        <v>85806</v>
      </c>
      <c r="K140" s="45">
        <f t="shared" si="2"/>
        <v>242786</v>
      </c>
    </row>
    <row r="141" spans="1:11" x14ac:dyDescent="0.15">
      <c r="A141" s="16">
        <v>139</v>
      </c>
      <c r="B141" s="22" t="s">
        <v>258</v>
      </c>
      <c r="C141" s="3" t="s">
        <v>271</v>
      </c>
      <c r="D141" s="23" t="s">
        <v>167</v>
      </c>
      <c r="E141" s="23" t="s">
        <v>316</v>
      </c>
      <c r="F141" s="23" t="s">
        <v>117</v>
      </c>
      <c r="G141" s="23">
        <v>26</v>
      </c>
      <c r="H141" s="24">
        <v>143588</v>
      </c>
      <c r="I141" s="24">
        <v>75922</v>
      </c>
      <c r="J141" s="24">
        <v>91591</v>
      </c>
      <c r="K141" s="45">
        <f t="shared" si="2"/>
        <v>311101</v>
      </c>
    </row>
    <row r="142" spans="1:11" x14ac:dyDescent="0.15">
      <c r="A142" s="21">
        <v>140</v>
      </c>
      <c r="B142" s="22" t="s">
        <v>258</v>
      </c>
      <c r="C142" s="3" t="s">
        <v>274</v>
      </c>
      <c r="D142" s="23" t="s">
        <v>320</v>
      </c>
      <c r="E142" s="23" t="s">
        <v>316</v>
      </c>
      <c r="F142" s="23" t="s">
        <v>117</v>
      </c>
      <c r="G142" s="23">
        <v>21</v>
      </c>
      <c r="H142" s="24">
        <v>116006</v>
      </c>
      <c r="I142" s="24">
        <v>73310</v>
      </c>
      <c r="J142" s="24">
        <v>27372</v>
      </c>
      <c r="K142" s="45">
        <f t="shared" si="2"/>
        <v>216688</v>
      </c>
    </row>
    <row r="143" spans="1:11" x14ac:dyDescent="0.15">
      <c r="A143" s="16">
        <v>141</v>
      </c>
      <c r="B143" s="22" t="s">
        <v>258</v>
      </c>
      <c r="C143" s="3" t="s">
        <v>274</v>
      </c>
      <c r="D143" s="23" t="s">
        <v>168</v>
      </c>
      <c r="E143" s="23" t="s">
        <v>321</v>
      </c>
      <c r="F143" s="23" t="s">
        <v>117</v>
      </c>
      <c r="G143" s="23">
        <v>5</v>
      </c>
      <c r="H143" s="24">
        <v>61656</v>
      </c>
      <c r="I143" s="24">
        <v>96019</v>
      </c>
      <c r="J143" s="24">
        <v>19604</v>
      </c>
      <c r="K143" s="45">
        <f t="shared" si="2"/>
        <v>177279</v>
      </c>
    </row>
    <row r="144" spans="1:11" x14ac:dyDescent="0.15">
      <c r="A144" s="21">
        <v>142</v>
      </c>
      <c r="B144" s="22" t="s">
        <v>258</v>
      </c>
      <c r="C144" s="3" t="s">
        <v>274</v>
      </c>
      <c r="D144" s="23" t="s">
        <v>322</v>
      </c>
      <c r="E144" s="23" t="s">
        <v>323</v>
      </c>
      <c r="F144" s="23" t="s">
        <v>117</v>
      </c>
      <c r="G144" s="23">
        <v>29</v>
      </c>
      <c r="H144" s="24">
        <v>30454</v>
      </c>
      <c r="I144" s="24">
        <v>69233</v>
      </c>
      <c r="J144" s="24">
        <v>148660</v>
      </c>
      <c r="K144" s="45">
        <f t="shared" si="2"/>
        <v>248347</v>
      </c>
    </row>
    <row r="145" spans="1:11" x14ac:dyDescent="0.15">
      <c r="A145" s="16">
        <v>143</v>
      </c>
      <c r="B145" s="22" t="s">
        <v>258</v>
      </c>
      <c r="C145" s="3" t="s">
        <v>271</v>
      </c>
      <c r="D145" s="23" t="s">
        <v>177</v>
      </c>
      <c r="E145" s="23" t="s">
        <v>324</v>
      </c>
      <c r="F145" s="23" t="s">
        <v>117</v>
      </c>
      <c r="G145" s="23">
        <v>21</v>
      </c>
      <c r="H145" s="24">
        <v>74823</v>
      </c>
      <c r="I145" s="24">
        <v>78888</v>
      </c>
      <c r="J145" s="24">
        <v>7221</v>
      </c>
      <c r="K145" s="45">
        <f t="shared" si="2"/>
        <v>160932</v>
      </c>
    </row>
    <row r="146" spans="1:11" x14ac:dyDescent="0.15">
      <c r="A146" s="21">
        <v>144</v>
      </c>
      <c r="B146" s="22" t="s">
        <v>258</v>
      </c>
      <c r="C146" s="3" t="s">
        <v>259</v>
      </c>
      <c r="D146" s="23" t="s">
        <v>179</v>
      </c>
      <c r="E146" s="23" t="s">
        <v>325</v>
      </c>
      <c r="F146" s="23" t="s">
        <v>113</v>
      </c>
      <c r="G146" s="23">
        <v>10</v>
      </c>
      <c r="H146" s="24">
        <v>96042</v>
      </c>
      <c r="I146" s="24">
        <v>90422</v>
      </c>
      <c r="J146" s="24">
        <v>147399</v>
      </c>
      <c r="K146" s="45">
        <f t="shared" si="2"/>
        <v>333863</v>
      </c>
    </row>
    <row r="147" spans="1:11" x14ac:dyDescent="0.15">
      <c r="A147" s="16">
        <v>145</v>
      </c>
      <c r="B147" s="22" t="s">
        <v>258</v>
      </c>
      <c r="C147" s="3" t="s">
        <v>271</v>
      </c>
      <c r="D147" s="23" t="s">
        <v>326</v>
      </c>
      <c r="E147" s="23" t="s">
        <v>327</v>
      </c>
      <c r="F147" s="23" t="s">
        <v>117</v>
      </c>
      <c r="G147" s="23">
        <v>28</v>
      </c>
      <c r="H147" s="24">
        <v>106250</v>
      </c>
      <c r="I147" s="24">
        <v>7290</v>
      </c>
      <c r="J147" s="24">
        <v>145552</v>
      </c>
      <c r="K147" s="45">
        <f t="shared" si="2"/>
        <v>259092</v>
      </c>
    </row>
    <row r="148" spans="1:11" x14ac:dyDescent="0.15">
      <c r="A148" s="21">
        <v>146</v>
      </c>
      <c r="B148" s="22" t="s">
        <v>258</v>
      </c>
      <c r="C148" s="3" t="s">
        <v>271</v>
      </c>
      <c r="D148" s="23" t="s">
        <v>328</v>
      </c>
      <c r="E148" s="23" t="s">
        <v>327</v>
      </c>
      <c r="F148" s="23" t="s">
        <v>117</v>
      </c>
      <c r="G148" s="23">
        <v>10</v>
      </c>
      <c r="H148" s="24">
        <v>113568</v>
      </c>
      <c r="I148" s="24">
        <v>40676</v>
      </c>
      <c r="J148" s="24">
        <v>120695</v>
      </c>
      <c r="K148" s="45">
        <f t="shared" si="2"/>
        <v>274939</v>
      </c>
    </row>
    <row r="149" spans="1:11" x14ac:dyDescent="0.15">
      <c r="A149" s="16">
        <v>147</v>
      </c>
      <c r="B149" s="22" t="s">
        <v>258</v>
      </c>
      <c r="C149" s="3" t="s">
        <v>277</v>
      </c>
      <c r="D149" s="23" t="s">
        <v>328</v>
      </c>
      <c r="E149" s="23" t="s">
        <v>327</v>
      </c>
      <c r="F149" s="23" t="s">
        <v>117</v>
      </c>
      <c r="G149" s="23">
        <v>31</v>
      </c>
      <c r="H149" s="24">
        <v>34635</v>
      </c>
      <c r="I149" s="24">
        <v>103818</v>
      </c>
      <c r="J149" s="24">
        <v>51874</v>
      </c>
      <c r="K149" s="45">
        <f t="shared" si="2"/>
        <v>190327</v>
      </c>
    </row>
    <row r="150" spans="1:11" x14ac:dyDescent="0.15">
      <c r="A150" s="21">
        <v>148</v>
      </c>
      <c r="B150" s="22" t="s">
        <v>258</v>
      </c>
      <c r="C150" s="3" t="s">
        <v>271</v>
      </c>
      <c r="D150" s="23" t="s">
        <v>329</v>
      </c>
      <c r="E150" s="23" t="s">
        <v>327</v>
      </c>
      <c r="F150" s="23" t="s">
        <v>117</v>
      </c>
      <c r="G150" s="23">
        <v>35</v>
      </c>
      <c r="H150" s="24">
        <v>63222</v>
      </c>
      <c r="I150" s="24">
        <v>106452</v>
      </c>
      <c r="J150" s="24">
        <v>96967</v>
      </c>
      <c r="K150" s="45">
        <f t="shared" si="2"/>
        <v>266641</v>
      </c>
    </row>
    <row r="151" spans="1:11" x14ac:dyDescent="0.15">
      <c r="A151" s="16">
        <v>149</v>
      </c>
      <c r="B151" s="22" t="s">
        <v>258</v>
      </c>
      <c r="C151" s="3" t="s">
        <v>259</v>
      </c>
      <c r="D151" s="23" t="s">
        <v>330</v>
      </c>
      <c r="E151" s="23" t="s">
        <v>327</v>
      </c>
      <c r="F151" s="23" t="s">
        <v>117</v>
      </c>
      <c r="G151" s="23">
        <v>25</v>
      </c>
      <c r="H151" s="24">
        <v>97358</v>
      </c>
      <c r="I151" s="24">
        <v>137337</v>
      </c>
      <c r="J151" s="24">
        <v>34489</v>
      </c>
      <c r="K151" s="45">
        <f t="shared" si="2"/>
        <v>269184</v>
      </c>
    </row>
    <row r="152" spans="1:11" x14ac:dyDescent="0.15">
      <c r="A152" s="21">
        <v>150</v>
      </c>
      <c r="B152" s="22" t="s">
        <v>258</v>
      </c>
      <c r="C152" s="3" t="s">
        <v>271</v>
      </c>
      <c r="D152" s="23" t="s">
        <v>331</v>
      </c>
      <c r="E152" s="23" t="s">
        <v>324</v>
      </c>
      <c r="F152" s="23" t="s">
        <v>117</v>
      </c>
      <c r="G152" s="23">
        <v>12</v>
      </c>
      <c r="H152" s="24">
        <v>71996</v>
      </c>
      <c r="I152" s="24">
        <v>121695</v>
      </c>
      <c r="J152" s="24">
        <v>143255</v>
      </c>
      <c r="K152" s="45">
        <f t="shared" si="2"/>
        <v>336946</v>
      </c>
    </row>
    <row r="153" spans="1:11" x14ac:dyDescent="0.15">
      <c r="A153" s="16">
        <v>151</v>
      </c>
      <c r="B153" s="22" t="s">
        <v>258</v>
      </c>
      <c r="C153" s="3" t="s">
        <v>277</v>
      </c>
      <c r="D153" s="23" t="s">
        <v>331</v>
      </c>
      <c r="E153" s="23" t="s">
        <v>178</v>
      </c>
      <c r="F153" s="23" t="s">
        <v>113</v>
      </c>
      <c r="G153" s="23">
        <v>4</v>
      </c>
      <c r="H153" s="24">
        <v>6357</v>
      </c>
      <c r="I153" s="24">
        <v>40410</v>
      </c>
      <c r="J153" s="24">
        <v>81167</v>
      </c>
      <c r="K153" s="45">
        <f t="shared" si="2"/>
        <v>127934</v>
      </c>
    </row>
    <row r="154" spans="1:11" ht="14.25" thickBot="1" x14ac:dyDescent="0.2">
      <c r="A154" s="21">
        <v>152</v>
      </c>
      <c r="B154" s="25" t="s">
        <v>258</v>
      </c>
      <c r="C154" s="26" t="s">
        <v>277</v>
      </c>
      <c r="D154" s="27" t="s">
        <v>181</v>
      </c>
      <c r="E154" s="27" t="s">
        <v>316</v>
      </c>
      <c r="F154" s="27" t="s">
        <v>117</v>
      </c>
      <c r="G154" s="27">
        <v>24</v>
      </c>
      <c r="H154" s="28">
        <v>22679</v>
      </c>
      <c r="I154" s="28">
        <v>148361</v>
      </c>
      <c r="J154" s="28">
        <v>123555</v>
      </c>
      <c r="K154" s="46">
        <f t="shared" si="2"/>
        <v>294595</v>
      </c>
    </row>
    <row r="155" spans="1:11" x14ac:dyDescent="0.15">
      <c r="D155" s="29"/>
      <c r="E155" s="29"/>
      <c r="F155" s="29"/>
    </row>
    <row r="156" spans="1:11" x14ac:dyDescent="0.15">
      <c r="D156" s="29"/>
      <c r="E156" s="29"/>
      <c r="F156" s="29"/>
    </row>
    <row r="157" spans="1:11" x14ac:dyDescent="0.15">
      <c r="D157" s="29"/>
      <c r="E157" s="29"/>
      <c r="F157" s="29"/>
    </row>
    <row r="158" spans="1:11" x14ac:dyDescent="0.15">
      <c r="D158" s="29"/>
      <c r="E158" s="29"/>
      <c r="F158" s="29"/>
    </row>
    <row r="159" spans="1:11" x14ac:dyDescent="0.15">
      <c r="D159" s="29"/>
      <c r="E159" s="29"/>
      <c r="F159" s="29"/>
    </row>
    <row r="160" spans="1:11" x14ac:dyDescent="0.15">
      <c r="D160" s="29"/>
      <c r="E160" s="29"/>
      <c r="F160" s="29"/>
    </row>
    <row r="161" spans="4:6" x14ac:dyDescent="0.15">
      <c r="D161" s="29"/>
      <c r="E161" s="29"/>
      <c r="F161" s="29"/>
    </row>
    <row r="162" spans="4:6" x14ac:dyDescent="0.15">
      <c r="D162" s="29"/>
      <c r="E162" s="29"/>
      <c r="F162" s="29"/>
    </row>
    <row r="163" spans="4:6" x14ac:dyDescent="0.15">
      <c r="D163" s="29"/>
      <c r="E163" s="29"/>
      <c r="F163" s="29"/>
    </row>
    <row r="164" spans="4:6" x14ac:dyDescent="0.15">
      <c r="D164" s="29"/>
      <c r="E164" s="29"/>
      <c r="F164" s="29"/>
    </row>
    <row r="165" spans="4:6" x14ac:dyDescent="0.15">
      <c r="D165" s="29"/>
      <c r="E165" s="29"/>
      <c r="F165" s="29"/>
    </row>
    <row r="166" spans="4:6" x14ac:dyDescent="0.15">
      <c r="D166" s="29"/>
      <c r="E166" s="29"/>
      <c r="F166" s="29"/>
    </row>
    <row r="167" spans="4:6" x14ac:dyDescent="0.15">
      <c r="D167" s="29"/>
      <c r="E167" s="29"/>
      <c r="F167" s="29"/>
    </row>
    <row r="168" spans="4:6" x14ac:dyDescent="0.15">
      <c r="D168" s="29"/>
      <c r="E168" s="29"/>
      <c r="F168" s="29"/>
    </row>
    <row r="169" spans="4:6" x14ac:dyDescent="0.15">
      <c r="D169" s="29"/>
      <c r="E169" s="29"/>
      <c r="F169" s="29"/>
    </row>
    <row r="170" spans="4:6" x14ac:dyDescent="0.15">
      <c r="D170" s="29"/>
      <c r="E170" s="29"/>
      <c r="F170" s="29"/>
    </row>
    <row r="171" spans="4:6" x14ac:dyDescent="0.15">
      <c r="D171" s="29"/>
      <c r="E171" s="29"/>
      <c r="F171" s="29"/>
    </row>
    <row r="172" spans="4:6" x14ac:dyDescent="0.15">
      <c r="D172" s="29"/>
      <c r="E172" s="29"/>
      <c r="F172" s="29"/>
    </row>
    <row r="173" spans="4:6" x14ac:dyDescent="0.15">
      <c r="D173" s="29"/>
      <c r="E173" s="29"/>
      <c r="F173" s="29"/>
    </row>
    <row r="174" spans="4:6" x14ac:dyDescent="0.15">
      <c r="D174" s="29"/>
      <c r="E174" s="29"/>
      <c r="F174" s="29"/>
    </row>
    <row r="175" spans="4:6" x14ac:dyDescent="0.15">
      <c r="D175" s="29"/>
      <c r="E175" s="29"/>
      <c r="F175" s="29"/>
    </row>
    <row r="176" spans="4:6" x14ac:dyDescent="0.15">
      <c r="D176" s="29"/>
      <c r="E176" s="29"/>
      <c r="F176" s="2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C3D9C-97D3-4062-81B4-901866DD67ED}">
  <dimension ref="A1:M66"/>
  <sheetViews>
    <sheetView zoomScale="130" zoomScaleNormal="130" workbookViewId="0">
      <selection activeCell="A2" sqref="A2"/>
    </sheetView>
  </sheetViews>
  <sheetFormatPr defaultRowHeight="13.5" x14ac:dyDescent="0.15"/>
  <cols>
    <col min="2" max="4" width="11.375" bestFit="1" customWidth="1"/>
    <col min="5" max="5" width="11.125" customWidth="1"/>
  </cols>
  <sheetData>
    <row r="1" spans="1:5" x14ac:dyDescent="0.15">
      <c r="A1" t="s">
        <v>338</v>
      </c>
    </row>
    <row r="2" spans="1:5" ht="14.25" thickBot="1" x14ac:dyDescent="0.2"/>
    <row r="3" spans="1:5" ht="14.25" thickBot="1" x14ac:dyDescent="0.2">
      <c r="A3" s="12" t="s">
        <v>99</v>
      </c>
      <c r="B3" s="30" t="s">
        <v>332</v>
      </c>
      <c r="C3" s="30" t="s">
        <v>333</v>
      </c>
      <c r="D3" s="30" t="s">
        <v>334</v>
      </c>
      <c r="E3" s="31" t="s">
        <v>108</v>
      </c>
    </row>
    <row r="4" spans="1:5" x14ac:dyDescent="0.15">
      <c r="A4" s="32" t="s">
        <v>109</v>
      </c>
      <c r="B4" s="33">
        <v>4190880</v>
      </c>
      <c r="C4" s="33">
        <v>3921619</v>
      </c>
      <c r="D4" s="33">
        <v>4033119</v>
      </c>
      <c r="E4" s="34">
        <f>SUM(B4:D4)</f>
        <v>12145618</v>
      </c>
    </row>
    <row r="5" spans="1:5" x14ac:dyDescent="0.15">
      <c r="A5" s="35" t="s">
        <v>183</v>
      </c>
      <c r="B5" s="36">
        <v>4166728</v>
      </c>
      <c r="C5" s="36">
        <v>4421250</v>
      </c>
      <c r="D5" s="36">
        <v>4478940</v>
      </c>
      <c r="E5" s="37">
        <f t="shared" ref="E5:E7" si="0">SUM(B5:D5)</f>
        <v>13066918</v>
      </c>
    </row>
    <row r="6" spans="1:5" x14ac:dyDescent="0.15">
      <c r="A6" s="35" t="s">
        <v>258</v>
      </c>
      <c r="B6" s="36">
        <v>3656239</v>
      </c>
      <c r="C6" s="36">
        <v>3327835</v>
      </c>
      <c r="D6" s="36">
        <v>3470941</v>
      </c>
      <c r="E6" s="37">
        <f t="shared" si="0"/>
        <v>10455015</v>
      </c>
    </row>
    <row r="7" spans="1:5" ht="14.25" thickBot="1" x14ac:dyDescent="0.2">
      <c r="A7" s="38" t="s">
        <v>335</v>
      </c>
      <c r="B7" s="39">
        <v>6265479</v>
      </c>
      <c r="C7" s="39">
        <v>6840653</v>
      </c>
      <c r="D7" s="39">
        <v>7205679</v>
      </c>
      <c r="E7" s="40">
        <f t="shared" si="0"/>
        <v>20311811</v>
      </c>
    </row>
    <row r="9" spans="1:5" x14ac:dyDescent="0.15">
      <c r="A9" s="41"/>
    </row>
    <row r="23" spans="10:13" x14ac:dyDescent="0.15">
      <c r="J23" s="42"/>
      <c r="K23" s="42"/>
      <c r="L23" s="42"/>
      <c r="M23" s="42"/>
    </row>
    <row r="24" spans="10:13" x14ac:dyDescent="0.15">
      <c r="J24" s="42"/>
      <c r="K24" s="42"/>
      <c r="L24" s="42"/>
    </row>
    <row r="25" spans="10:13" x14ac:dyDescent="0.15">
      <c r="J25" s="42"/>
      <c r="K25" s="42"/>
      <c r="L25" s="42"/>
    </row>
    <row r="26" spans="10:13" x14ac:dyDescent="0.15">
      <c r="J26" s="42"/>
      <c r="K26" s="42"/>
      <c r="L26" s="42"/>
      <c r="M26" s="42"/>
    </row>
    <row r="27" spans="10:13" x14ac:dyDescent="0.15">
      <c r="J27" s="42"/>
      <c r="K27" s="42"/>
      <c r="L27" s="42"/>
    </row>
    <row r="28" spans="10:13" x14ac:dyDescent="0.15">
      <c r="J28" s="42"/>
      <c r="K28" s="42"/>
      <c r="L28" s="42"/>
    </row>
    <row r="29" spans="10:13" x14ac:dyDescent="0.15">
      <c r="J29" s="42"/>
      <c r="K29" s="42"/>
      <c r="L29" s="42"/>
    </row>
    <row r="30" spans="10:13" x14ac:dyDescent="0.15">
      <c r="J30" s="42"/>
      <c r="K30" s="42"/>
      <c r="L30" s="42"/>
    </row>
    <row r="31" spans="10:13" x14ac:dyDescent="0.15">
      <c r="J31" s="42"/>
      <c r="K31" s="42"/>
      <c r="L31" s="42"/>
      <c r="M31" s="42"/>
    </row>
    <row r="32" spans="10:13" x14ac:dyDescent="0.15">
      <c r="J32" s="42"/>
      <c r="K32" s="42"/>
      <c r="L32" s="42"/>
    </row>
    <row r="33" spans="10:13" x14ac:dyDescent="0.15">
      <c r="J33" s="42"/>
      <c r="K33" s="42"/>
      <c r="L33" s="42"/>
    </row>
    <row r="34" spans="10:13" x14ac:dyDescent="0.15">
      <c r="J34" s="42"/>
      <c r="K34" s="42"/>
      <c r="L34" s="42"/>
    </row>
    <row r="35" spans="10:13" x14ac:dyDescent="0.15">
      <c r="J35" s="42"/>
      <c r="K35" s="42"/>
      <c r="L35" s="42"/>
    </row>
    <row r="36" spans="10:13" x14ac:dyDescent="0.15">
      <c r="J36" s="42"/>
      <c r="K36" s="42"/>
      <c r="L36" s="42"/>
    </row>
    <row r="37" spans="10:13" x14ac:dyDescent="0.15">
      <c r="J37" s="42"/>
      <c r="K37" s="42"/>
      <c r="L37" s="42"/>
    </row>
    <row r="38" spans="10:13" x14ac:dyDescent="0.15">
      <c r="J38" s="42"/>
      <c r="K38" s="42"/>
      <c r="L38" s="42"/>
    </row>
    <row r="39" spans="10:13" x14ac:dyDescent="0.15">
      <c r="J39" s="42"/>
      <c r="K39" s="42"/>
      <c r="L39" s="42"/>
    </row>
    <row r="40" spans="10:13" x14ac:dyDescent="0.15">
      <c r="J40" s="42"/>
      <c r="K40" s="42"/>
      <c r="L40" s="42"/>
    </row>
    <row r="41" spans="10:13" x14ac:dyDescent="0.15">
      <c r="J41" s="42"/>
      <c r="K41" s="42"/>
      <c r="L41" s="42"/>
      <c r="M41" s="42"/>
    </row>
    <row r="42" spans="10:13" x14ac:dyDescent="0.15">
      <c r="J42" s="42"/>
      <c r="K42" s="42"/>
      <c r="L42" s="42"/>
    </row>
    <row r="43" spans="10:13" x14ac:dyDescent="0.15">
      <c r="J43" s="42"/>
      <c r="K43" s="42"/>
      <c r="L43" s="42"/>
    </row>
    <row r="44" spans="10:13" x14ac:dyDescent="0.15">
      <c r="J44" s="42"/>
      <c r="K44" s="42"/>
      <c r="L44" s="42"/>
    </row>
    <row r="45" spans="10:13" x14ac:dyDescent="0.15">
      <c r="J45" s="42"/>
      <c r="K45" s="42"/>
      <c r="L45" s="42"/>
    </row>
    <row r="46" spans="10:13" x14ac:dyDescent="0.15">
      <c r="J46" s="42"/>
      <c r="K46" s="42"/>
      <c r="L46" s="42"/>
    </row>
    <row r="47" spans="10:13" x14ac:dyDescent="0.15">
      <c r="J47" s="42"/>
      <c r="K47" s="42"/>
      <c r="L47" s="42"/>
    </row>
    <row r="48" spans="10:13" x14ac:dyDescent="0.15">
      <c r="J48" s="42"/>
      <c r="K48" s="42"/>
      <c r="L48" s="42"/>
    </row>
    <row r="49" spans="10:13" x14ac:dyDescent="0.15">
      <c r="J49" s="42"/>
      <c r="K49" s="42"/>
      <c r="L49" s="42"/>
    </row>
    <row r="50" spans="10:13" x14ac:dyDescent="0.15">
      <c r="J50" s="42"/>
      <c r="K50" s="42"/>
      <c r="L50" s="42"/>
    </row>
    <row r="51" spans="10:13" x14ac:dyDescent="0.15">
      <c r="J51" s="42"/>
      <c r="K51" s="42"/>
      <c r="L51" s="42"/>
    </row>
    <row r="52" spans="10:13" x14ac:dyDescent="0.15">
      <c r="J52" s="42"/>
      <c r="K52" s="42"/>
      <c r="L52" s="42"/>
      <c r="M52" s="42"/>
    </row>
    <row r="53" spans="10:13" x14ac:dyDescent="0.15">
      <c r="J53" s="42"/>
      <c r="K53" s="42"/>
      <c r="L53" s="42"/>
      <c r="M53" s="42"/>
    </row>
    <row r="54" spans="10:13" x14ac:dyDescent="0.15">
      <c r="J54" s="42"/>
      <c r="K54" s="42"/>
      <c r="L54" s="42"/>
      <c r="M54" s="42"/>
    </row>
    <row r="55" spans="10:13" x14ac:dyDescent="0.15">
      <c r="J55" s="42"/>
      <c r="K55" s="42"/>
      <c r="L55" s="42"/>
      <c r="M55" s="42"/>
    </row>
    <row r="56" spans="10:13" x14ac:dyDescent="0.15">
      <c r="J56" s="42"/>
      <c r="K56" s="42"/>
      <c r="L56" s="42"/>
      <c r="M56" s="42"/>
    </row>
    <row r="57" spans="10:13" x14ac:dyDescent="0.15">
      <c r="J57" s="42"/>
      <c r="K57" s="42"/>
      <c r="L57" s="42"/>
      <c r="M57" s="42"/>
    </row>
    <row r="58" spans="10:13" x14ac:dyDescent="0.15">
      <c r="J58" s="42"/>
      <c r="K58" s="42"/>
      <c r="L58" s="42"/>
      <c r="M58" s="42"/>
    </row>
    <row r="59" spans="10:13" x14ac:dyDescent="0.15">
      <c r="J59" s="42"/>
      <c r="K59" s="42"/>
      <c r="L59" s="42"/>
      <c r="M59" s="42"/>
    </row>
    <row r="60" spans="10:13" x14ac:dyDescent="0.15">
      <c r="J60" s="42"/>
      <c r="K60" s="42"/>
      <c r="L60" s="42"/>
      <c r="M60" s="42"/>
    </row>
    <row r="61" spans="10:13" x14ac:dyDescent="0.15">
      <c r="J61" s="42"/>
      <c r="K61" s="42"/>
      <c r="L61" s="42"/>
      <c r="M61" s="42"/>
    </row>
    <row r="62" spans="10:13" x14ac:dyDescent="0.15">
      <c r="J62" s="42"/>
      <c r="K62" s="42"/>
      <c r="L62" s="42"/>
      <c r="M62" s="42"/>
    </row>
    <row r="63" spans="10:13" x14ac:dyDescent="0.15">
      <c r="J63" s="42"/>
      <c r="K63" s="42"/>
      <c r="L63" s="42"/>
      <c r="M63" s="42"/>
    </row>
    <row r="64" spans="10:13" x14ac:dyDescent="0.15">
      <c r="J64" s="42"/>
      <c r="K64" s="42"/>
      <c r="L64" s="42"/>
      <c r="M64" s="42"/>
    </row>
    <row r="65" spans="10:13" x14ac:dyDescent="0.15">
      <c r="J65" s="42"/>
      <c r="K65" s="42"/>
      <c r="L65" s="42"/>
      <c r="M65" s="42"/>
    </row>
    <row r="66" spans="10:13" x14ac:dyDescent="0.15">
      <c r="J66" s="42"/>
      <c r="K66" s="42"/>
      <c r="L66" s="42"/>
      <c r="M66" s="42"/>
    </row>
  </sheetData>
  <phoneticPr fontId="1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テーブル</vt:lpstr>
      <vt:lpstr>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</dc:creator>
  <cp:lastModifiedBy>taka</cp:lastModifiedBy>
  <dcterms:created xsi:type="dcterms:W3CDTF">2015-02-28T01:26:25Z</dcterms:created>
  <dcterms:modified xsi:type="dcterms:W3CDTF">2022-03-30T11:36:22Z</dcterms:modified>
</cp:coreProperties>
</file>